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ata\Desktop\Course Enrolment Guide\2023\S&amp;T\"/>
    </mc:Choice>
  </mc:AlternateContent>
  <bookViews>
    <workbookView xWindow="0" yWindow="0" windowWidth="25600" windowHeight="9910" firstSheet="3" activeTab="3"/>
  </bookViews>
  <sheets>
    <sheet name="Study Plan Template" sheetId="2" state="hidden" r:id="rId1"/>
    <sheet name="Study Progression Schedule " sheetId="5" state="hidden" r:id="rId2"/>
    <sheet name="Study Progression Schedule (2)" sheetId="6" state="hidden" r:id="rId3"/>
    <sheet name="Course Enrolment Guide 科目註冊指引" sheetId="8" r:id="rId4"/>
    <sheet name="BCITH_FT建議科目註冊計劃_全日" sheetId="10" r:id="rId5"/>
    <sheet name="BCITH_PT 建議科目註冊計劃_兼讀" sheetId="9" r:id="rId6"/>
    <sheet name="BCITH_Study Plan 學業規劃表" sheetId="4" r:id="rId7"/>
  </sheets>
  <definedNames>
    <definedName name="_xlnm._FilterDatabase" localSheetId="4" hidden="1">BCITH_FT建議科目註冊計劃_全日!$B$3:$K$58</definedName>
    <definedName name="_xlnm._FilterDatabase" localSheetId="5" hidden="1">'BCITH_PT 建議科目註冊計劃_兼讀'!$B$3:$K$93</definedName>
    <definedName name="_xlnm._FilterDatabase" localSheetId="1" hidden="1">'Study Progression Schedule '!$B$2:$K$71</definedName>
    <definedName name="_xlnm._FilterDatabase" localSheetId="2" hidden="1">'Study Progression Schedule (2)'!$B$2:$K$71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8" i="9" l="1"/>
  <c r="I58" i="9"/>
  <c r="H89" i="9" l="1"/>
  <c r="I86" i="9"/>
  <c r="H86" i="9"/>
  <c r="H77" i="9"/>
  <c r="I74" i="9"/>
  <c r="H74" i="9"/>
  <c r="H66" i="9"/>
  <c r="I63" i="9"/>
  <c r="H63" i="9"/>
  <c r="I53" i="9"/>
  <c r="H53" i="9"/>
  <c r="H45" i="9"/>
  <c r="I42" i="9"/>
  <c r="H42" i="9"/>
  <c r="I34" i="9"/>
  <c r="H34" i="9"/>
  <c r="I32" i="9"/>
  <c r="H32" i="9"/>
  <c r="H22" i="9"/>
  <c r="I19" i="9"/>
  <c r="H19" i="9"/>
  <c r="I8" i="9"/>
  <c r="H8" i="9"/>
  <c r="G9" i="9"/>
  <c r="G52" i="10"/>
  <c r="I51" i="10"/>
  <c r="H51" i="10"/>
  <c r="H41" i="10"/>
  <c r="G39" i="10"/>
  <c r="I41" i="10" s="1"/>
  <c r="I38" i="10"/>
  <c r="H38" i="10"/>
  <c r="H27" i="10"/>
  <c r="G12" i="10"/>
  <c r="I14" i="10" s="1"/>
  <c r="G25" i="10"/>
  <c r="I27" i="10" s="1"/>
  <c r="I24" i="10"/>
  <c r="H24" i="10"/>
  <c r="H14" i="10"/>
  <c r="I11" i="10"/>
  <c r="H11" i="10"/>
  <c r="G87" i="9" l="1"/>
  <c r="I89" i="9" s="1"/>
  <c r="G75" i="9"/>
  <c r="I77" i="9" s="1"/>
  <c r="G64" i="9"/>
  <c r="I66" i="9" s="1"/>
  <c r="G54" i="9"/>
  <c r="G43" i="9"/>
  <c r="I45" i="9" s="1"/>
  <c r="G20" i="9"/>
  <c r="I22" i="9" s="1"/>
  <c r="I57" i="10" l="1"/>
  <c r="H57" i="10"/>
  <c r="I54" i="10"/>
  <c r="H54" i="10"/>
  <c r="I44" i="10"/>
  <c r="H44" i="10"/>
  <c r="I31" i="10"/>
  <c r="H31" i="10"/>
  <c r="I17" i="10"/>
  <c r="H17" i="10"/>
  <c r="I58" i="10" l="1"/>
  <c r="H58" i="10"/>
  <c r="H55" i="9"/>
  <c r="I55" i="9"/>
  <c r="H69" i="9"/>
  <c r="I69" i="9"/>
  <c r="I48" i="9"/>
  <c r="H48" i="9"/>
  <c r="I37" i="9"/>
  <c r="H37" i="9"/>
  <c r="I26" i="9"/>
  <c r="H26" i="9"/>
  <c r="I14" i="9"/>
  <c r="H14" i="9"/>
  <c r="I11" i="9"/>
  <c r="H11" i="9"/>
  <c r="I92" i="9" l="1"/>
  <c r="H92" i="9"/>
  <c r="H93" i="9" l="1"/>
  <c r="I93" i="9"/>
  <c r="I67" i="6"/>
  <c r="H67" i="6"/>
  <c r="I63" i="6"/>
  <c r="H63" i="6"/>
  <c r="I58" i="6"/>
  <c r="H58" i="6"/>
  <c r="I56" i="6"/>
  <c r="H56" i="6"/>
  <c r="I50" i="6"/>
  <c r="H50" i="6"/>
  <c r="I43" i="6"/>
  <c r="H43" i="6"/>
  <c r="I41" i="6"/>
  <c r="H41" i="6"/>
  <c r="I35" i="6"/>
  <c r="H35" i="6"/>
  <c r="I28" i="6"/>
  <c r="H28" i="6"/>
  <c r="I26" i="6"/>
  <c r="H26" i="6"/>
  <c r="I22" i="6"/>
  <c r="H22" i="6"/>
  <c r="I15" i="6"/>
  <c r="H15" i="6"/>
  <c r="I12" i="6"/>
  <c r="H12" i="6"/>
  <c r="I7" i="6"/>
  <c r="H7" i="6"/>
  <c r="I67" i="5"/>
  <c r="H67" i="5"/>
  <c r="I63" i="5"/>
  <c r="H63" i="5"/>
  <c r="I58" i="5"/>
  <c r="H58" i="5"/>
  <c r="I56" i="5"/>
  <c r="H56" i="5"/>
  <c r="I50" i="5"/>
  <c r="H50" i="5"/>
  <c r="I43" i="5"/>
  <c r="H43" i="5"/>
  <c r="I41" i="5"/>
  <c r="H41" i="5"/>
  <c r="I35" i="5"/>
  <c r="H35" i="5"/>
  <c r="I28" i="5"/>
  <c r="H28" i="5"/>
  <c r="I26" i="5"/>
  <c r="H26" i="5"/>
  <c r="I22" i="5"/>
  <c r="H22" i="5"/>
  <c r="I15" i="5"/>
  <c r="H15" i="5"/>
  <c r="I12" i="5"/>
  <c r="H12" i="5"/>
  <c r="I7" i="5"/>
  <c r="H7" i="5"/>
  <c r="H71" i="5" l="1"/>
  <c r="H71" i="6"/>
  <c r="I71" i="5"/>
  <c r="I71" i="6"/>
</calcChain>
</file>

<file path=xl/sharedStrings.xml><?xml version="1.0" encoding="utf-8"?>
<sst xmlns="http://schemas.openxmlformats.org/spreadsheetml/2006/main" count="729" uniqueCount="244">
  <si>
    <t>Course code</t>
  </si>
  <si>
    <t>Course title</t>
  </si>
  <si>
    <t>Length in term(s)</t>
  </si>
  <si>
    <t xml:space="preserve">Credit </t>
  </si>
  <si>
    <t>RV</t>
  </si>
  <si>
    <t>Autumn</t>
  </si>
  <si>
    <t>Spring</t>
  </si>
  <si>
    <t>Summer</t>
  </si>
  <si>
    <t>Completion/ Planned Enrolment Term</t>
  </si>
  <si>
    <t>Study Progression Schedule (Course Enrolment Plan)</t>
  </si>
  <si>
    <t>Credits Sub-total by Term</t>
  </si>
  <si>
    <t>RV sub-total by Term</t>
  </si>
  <si>
    <t>Total Credits Required for the Programme</t>
  </si>
  <si>
    <t>Completion/ Planned 
Enrolment Term</t>
  </si>
  <si>
    <t>Course Code</t>
  </si>
  <si>
    <t>Course Title</t>
  </si>
  <si>
    <t>Study Plan</t>
  </si>
  <si>
    <t>Course Passed?</t>
  </si>
  <si>
    <t>English and Communications for Business I</t>
  </si>
  <si>
    <t>Label</t>
  </si>
  <si>
    <t>BUS B103</t>
  </si>
  <si>
    <t>RV from previous term(s)</t>
  </si>
  <si>
    <t>one free choice</t>
  </si>
  <si>
    <t>Year 1 Study (22/23)</t>
  </si>
  <si>
    <t>F</t>
  </si>
  <si>
    <t>BIS B123</t>
  </si>
  <si>
    <t>Business Computing Applications</t>
  </si>
  <si>
    <t>English and Communications for Business II</t>
  </si>
  <si>
    <t>BUS B104</t>
  </si>
  <si>
    <t>MGT B399</t>
  </si>
  <si>
    <t>Management Policy and Strategy</t>
  </si>
  <si>
    <t>ACT B210</t>
  </si>
  <si>
    <t>Introduction to Accounting</t>
  </si>
  <si>
    <t>BUS B273</t>
  </si>
  <si>
    <t>Quantitative Analysis for Business</t>
  </si>
  <si>
    <t>ECON A231</t>
  </si>
  <si>
    <t>ECON A232</t>
  </si>
  <si>
    <t>Introduction to Microeconomics</t>
  </si>
  <si>
    <t>Introduction to Macroeconomics</t>
  </si>
  <si>
    <t>FIN B280</t>
  </si>
  <si>
    <t>Introduction to Financial Management</t>
  </si>
  <si>
    <t>LAW B262</t>
  </si>
  <si>
    <t>Business Law I</t>
  </si>
  <si>
    <t>Principles and Practices of Management</t>
  </si>
  <si>
    <t>MKT B250</t>
  </si>
  <si>
    <t>Introduction to Marketing</t>
  </si>
  <si>
    <t>ACT B304</t>
  </si>
  <si>
    <t>Accounting Information Systems</t>
  </si>
  <si>
    <t>ACT B313</t>
  </si>
  <si>
    <t>Management and Cost Accounting</t>
  </si>
  <si>
    <t>ACT B331</t>
  </si>
  <si>
    <t>ACT B332</t>
  </si>
  <si>
    <t>Company Accounting I</t>
  </si>
  <si>
    <t>Company Accounting II</t>
  </si>
  <si>
    <t>Advanced Management Accounting</t>
  </si>
  <si>
    <t>Advanced Financial Reporting and Analysis I</t>
  </si>
  <si>
    <t>ACT B414</t>
  </si>
  <si>
    <t>ACT B416</t>
  </si>
  <si>
    <t>ACT B417</t>
  </si>
  <si>
    <t>Taxation I</t>
  </si>
  <si>
    <t>Auditing I</t>
  </si>
  <si>
    <t>Auditing II</t>
  </si>
  <si>
    <t>BUS B368</t>
  </si>
  <si>
    <t>Business Issues and Ethics</t>
  </si>
  <si>
    <t>LAW B333</t>
  </si>
  <si>
    <t>Company Law I</t>
  </si>
  <si>
    <t>ACT B415</t>
  </si>
  <si>
    <t>Taxation II</t>
  </si>
  <si>
    <t>FIN B388</t>
  </si>
  <si>
    <t>Banking System</t>
  </si>
  <si>
    <t>Global Issues in Management</t>
  </si>
  <si>
    <t>CD</t>
  </si>
  <si>
    <t>Year 2 Study (23/24)</t>
  </si>
  <si>
    <t>MGT B240</t>
  </si>
  <si>
    <t>ACC</t>
  </si>
  <si>
    <t>Year 3 Study (24/25)</t>
  </si>
  <si>
    <t>ACT B405</t>
  </si>
  <si>
    <t>IB B397</t>
  </si>
  <si>
    <t>ACT B407</t>
  </si>
  <si>
    <t>BUS</t>
  </si>
  <si>
    <t>Year 4 Study (25/26)</t>
  </si>
  <si>
    <t>Year 5 Study (26/27)</t>
  </si>
  <si>
    <t>Year 1 Study (2022/23)</t>
  </si>
  <si>
    <t>Year 2 Study (2023/24)</t>
  </si>
  <si>
    <t>Year 3 Study (2024/25)</t>
  </si>
  <si>
    <t>Year 4 Study (2025/26)</t>
  </si>
  <si>
    <t>Study Progression Plan for Course Enrolment</t>
  </si>
  <si>
    <t>Total Credit-units Required for the Programme</t>
  </si>
  <si>
    <t>https://admissions.hkmu.edu.hk/dl/courses/</t>
  </si>
  <si>
    <t>https://admissions.hkmu.edu.hk/tc/dl/courses/</t>
  </si>
  <si>
    <t>Recommended Course Enrolment Plan (part-time study load) 建議科目註冊計劃 (兼讀制學習)</t>
  </si>
  <si>
    <t>Course Enrolment Guide  科目註冊指引</t>
  </si>
  <si>
    <r>
      <t xml:space="preserve">Programme </t>
    </r>
    <r>
      <rPr>
        <b/>
        <sz val="12"/>
        <color theme="1"/>
        <rFont val="PMingLiU"/>
        <family val="1"/>
      </rPr>
      <t xml:space="preserve">課程 </t>
    </r>
    <r>
      <rPr>
        <b/>
        <sz val="12"/>
        <color theme="1"/>
        <rFont val="Times New Roman"/>
        <family val="1"/>
      </rPr>
      <t xml:space="preserve">: </t>
    </r>
  </si>
  <si>
    <r>
      <t xml:space="preserve">Resources to help you plan your study </t>
    </r>
    <r>
      <rPr>
        <b/>
        <sz val="13"/>
        <color theme="1"/>
        <rFont val="PMingLiU"/>
        <family val="1"/>
      </rPr>
      <t>下列資料有助你建立你的課程修讀計</t>
    </r>
    <r>
      <rPr>
        <b/>
        <sz val="12"/>
        <color rgb="FF000000"/>
        <rFont val="PMingLiU"/>
        <family val="1"/>
      </rPr>
      <t>劃</t>
    </r>
    <r>
      <rPr>
        <b/>
        <sz val="13"/>
        <color theme="1"/>
        <rFont val="Times New Roman"/>
        <family val="1"/>
      </rPr>
      <t>:</t>
    </r>
  </si>
  <si>
    <t>1a. Recommended Course Enrolment Plan (Full-time study load) 建議科目註冊計劃 (全日制學習)</t>
  </si>
  <si>
    <t>2. Study Plan Template 學業規劃表</t>
  </si>
  <si>
    <t>3. Course Presentation Schedule:</t>
  </si>
  <si>
    <t xml:space="preserve">   科目開設時間表：</t>
  </si>
  <si>
    <t>4. Programme Requirement:</t>
  </si>
  <si>
    <t xml:space="preserve">    課程要求：</t>
  </si>
  <si>
    <t>If you have any questions regarding programme requirements and course enrolment, please contact your Programme Leader for assistance 如有任何關於修課要求及科目註冊的查詢，請聯絡你的課程主任:</t>
  </si>
  <si>
    <r>
      <t xml:space="preserve">Programme code </t>
    </r>
    <r>
      <rPr>
        <b/>
        <sz val="12"/>
        <color theme="1"/>
        <rFont val="PMingLiU"/>
        <family val="1"/>
      </rPr>
      <t xml:space="preserve">課程編號 </t>
    </r>
    <r>
      <rPr>
        <b/>
        <sz val="12"/>
        <color theme="1"/>
        <rFont val="Times New Roman"/>
        <family val="1"/>
      </rPr>
      <t>:</t>
    </r>
    <r>
      <rPr>
        <sz val="11"/>
        <color theme="1"/>
        <rFont val="Calibri"/>
        <family val="2"/>
        <scheme val="minor"/>
      </rPr>
      <t xml:space="preserve"> </t>
    </r>
  </si>
  <si>
    <r>
      <rPr>
        <u/>
        <sz val="12"/>
        <color theme="1"/>
        <rFont val="Times New Roman"/>
        <family val="1"/>
      </rPr>
      <t>Remarks:</t>
    </r>
    <r>
      <rPr>
        <sz val="12"/>
        <color theme="1"/>
        <rFont val="Times New Roman"/>
        <family val="1"/>
      </rPr>
      <t xml:space="preserve"> The term-by-term “Recommended Course Enrolment Plan” is constructed to guide you through your study.  You may choose full-time or part-time study load according to your preference and  refer to the respective “Recommended Course Enrolment Plan”. You are strongly advised to adhere to the “Recommended Course Enrolment Plan” to enrol in courses to facilitate your completion of the programme.  The “Course Presentation Schedule" web page lists the offering terms of courses to facilitate your planning.  Use the "Study Plan Template" to plan your study carefully by filling in courses completed and the planned enrolment term of individual courses with reference to the Programme Requirements and Course Presentation Schedule. Revisit your plan each term before you enroll in courses to ensure that you are on track to graduation.  
</t>
    </r>
    <r>
      <rPr>
        <u/>
        <sz val="12"/>
        <color theme="1"/>
        <rFont val="Times New Roman"/>
        <family val="1"/>
      </rPr>
      <t>附註：</t>
    </r>
    <r>
      <rPr>
        <sz val="12"/>
        <color theme="1"/>
        <rFont val="Times New Roman"/>
        <family val="1"/>
      </rPr>
      <t>“建議科目註冊計劃”旨在為同學提供每個學期的選科建議。同學可根據自身需要選擇全日制或兼讀制學習，並盡可能按照相應的“建議科目註冊計劃”的修讀次序選科。“科目開設時間表”網頁詳列個別學科的開辦學期，供同學制定學習計劃時參考。同學可使用“學業規劃表” 作課程規劃。請參照課程要求及科目開設時間表，把計劃修讀科目的學期及已完成的學科，填入“學業規劃表”中，以確保擬選科目能達到畢業要求。並於每學期選科前，根據學習進度及查閱最新的“科目開設時間表”作出適當調整。</t>
    </r>
  </si>
  <si>
    <t>Course code
科目編號</t>
  </si>
  <si>
    <t>Term 
學期</t>
  </si>
  <si>
    <t>Course title
科目名稱</t>
  </si>
  <si>
    <t>Duration in term(s)
課時（學期）</t>
  </si>
  <si>
    <t>Credit-units 
學分</t>
  </si>
  <si>
    <t>Registration Value (RV)
註冊值</t>
  </si>
  <si>
    <t>Credit-units 
Sub-total by Term
該學期學分小計</t>
  </si>
  <si>
    <t>RV sub-total by Term
該學期註冊值小計</t>
  </si>
  <si>
    <t>Completion/ Planned Enrolment Term
預計修讀學期</t>
  </si>
  <si>
    <t>Label
備註</t>
  </si>
  <si>
    <t>1st Year of Study 第一修業年</t>
  </si>
  <si>
    <t>Autumn 
秋季</t>
  </si>
  <si>
    <t>Spring
春季</t>
  </si>
  <si>
    <t>Summer
夏季</t>
  </si>
  <si>
    <t>RV from previous term(s) 由上一學期帶來的註冊值</t>
  </si>
  <si>
    <t>2nd year of Study 第二修業年</t>
  </si>
  <si>
    <t>3rd Year of Study 第三修業年</t>
  </si>
  <si>
    <t>4th Year of Study 第四修業年</t>
  </si>
  <si>
    <t>5th Year of Study 第五修業年</t>
  </si>
  <si>
    <t>6th Year of Study 第六修業年</t>
  </si>
  <si>
    <t>7th Year of Study 第七修業年</t>
  </si>
  <si>
    <t>8th Year of Study 第八修業年</t>
  </si>
  <si>
    <t>Note: Registration Value (RV) equals credit-units divided by length in terms 註冊值＝ 學分值÷ 修畢該科所需的學期數目</t>
  </si>
  <si>
    <t>Note: Column with blue filled for students' use
註：供學生填寫</t>
  </si>
  <si>
    <t xml:space="preserve">Study Plan for Programme:  
學業規劃表: </t>
  </si>
  <si>
    <t>Enter Completion/ Planned Enrolment Term below
請填上計劃修讀科目學期</t>
  </si>
  <si>
    <t>Offer Term
科目開辦學期</t>
  </si>
  <si>
    <t>Course Code
科目編號</t>
  </si>
  <si>
    <t>Course Title
科目名稱</t>
  </si>
  <si>
    <t>duration in term(s)
課時(學期)</t>
  </si>
  <si>
    <t xml:space="preserve">Credit-units 學分 </t>
  </si>
  <si>
    <t>Course Passed?
合格與否</t>
  </si>
  <si>
    <t>Remarks 
備註</t>
  </si>
  <si>
    <t>Recommended Year of study (FT)
建議修讀科目年級 (全日制)</t>
  </si>
  <si>
    <t>Recommended Year of study (PT)
建議修讀科目年級 (兼讀制)</t>
  </si>
  <si>
    <t>* denotes courses not offer every year *表示學科不是每年都開辦</t>
  </si>
  <si>
    <t>Total Credit-units Required for the Programme 修讀本課程最少須修畢</t>
  </si>
  <si>
    <t>1000 level courses &lt;= 30 credit-units 1000程度科目 &lt;= 30 學分</t>
  </si>
  <si>
    <t>3000 level courses &gt;= 24 credit-units 3000程度科目 &gt;= 24 學分</t>
  </si>
  <si>
    <t>4000 level courses &gt;= 24 credit-units 4000程度科目 &gt;= 24 學分</t>
  </si>
  <si>
    <t>UNI 1001ABW</t>
  </si>
  <si>
    <t>University Core Values</t>
  </si>
  <si>
    <t>UNI 1011ABW</t>
  </si>
  <si>
    <t>Social Responsibilities</t>
  </si>
  <si>
    <t>ENGL 1101AED</t>
  </si>
  <si>
    <t>1b. Recommended Course Enrolment Plan (Part-time study load) 建議科目註冊計劃 (兼讀制學習)</t>
  </si>
  <si>
    <t>*may vary for different degrees</t>
  </si>
  <si>
    <r>
      <rPr>
        <b/>
        <u/>
        <sz val="12"/>
        <color theme="1"/>
        <rFont val="Calibri"/>
        <family val="2"/>
        <scheme val="minor"/>
      </rPr>
      <t>*Check list of other requirements</t>
    </r>
    <r>
      <rPr>
        <b/>
        <sz val="12"/>
        <color theme="1"/>
        <rFont val="Calibri"/>
        <family val="2"/>
        <scheme val="minor"/>
      </rPr>
      <t xml:space="preserve"> </t>
    </r>
    <r>
      <rPr>
        <sz val="12"/>
        <color theme="1"/>
        <rFont val="Calibri"/>
        <family val="2"/>
        <scheme val="minor"/>
      </rPr>
      <t>(tick in the box as appropriate) 檢查其它課程要求 (請在方格内打x)</t>
    </r>
  </si>
  <si>
    <t xml:space="preserve">Bachelor of Computing with Honours in Internet Technology </t>
  </si>
  <si>
    <t>Recommended Course Enrolment Plan (full-time study load) 建議科目註冊計劃 (全日制學習)</t>
  </si>
  <si>
    <t xml:space="preserve">RV from previous term(s) 由上一學期帶來的註冊值 </t>
  </si>
  <si>
    <t>IT 1010SED</t>
  </si>
  <si>
    <t>Introduction to Information and Communications Technology</t>
  </si>
  <si>
    <t>IT 1230SED</t>
  </si>
  <si>
    <t>Introduction to Internet Services and Applications</t>
  </si>
  <si>
    <t>MATH 1210SED</t>
  </si>
  <si>
    <t>A Foundation in Pure Mathematics</t>
  </si>
  <si>
    <t>COMP 2010SED</t>
  </si>
  <si>
    <t>Computing Fundamentals with Java</t>
  </si>
  <si>
    <t>COMP 2580SED</t>
  </si>
  <si>
    <t>Computer Programming and Problem Solving</t>
  </si>
  <si>
    <t>COMP 2600SED</t>
  </si>
  <si>
    <t>Computer Architecture and Operating Systems</t>
  </si>
  <si>
    <t>COMP 3110SED</t>
  </si>
  <si>
    <t>Advanced Java Programming and Mobile Application Development</t>
  </si>
  <si>
    <t>COMP 3590SED</t>
  </si>
  <si>
    <t>Relational Databases: Theory and Practice</t>
  </si>
  <si>
    <t>Discrete Structures</t>
  </si>
  <si>
    <t>Software Engineering and Project Management</t>
  </si>
  <si>
    <t>COMP 3630SED</t>
  </si>
  <si>
    <t>COMP 4560SED</t>
  </si>
  <si>
    <t>Network Programming and Design</t>
  </si>
  <si>
    <t>COMP 4500SED</t>
  </si>
  <si>
    <t>Applied Computing Project</t>
  </si>
  <si>
    <t>Networks and Distributed Systems</t>
  </si>
  <si>
    <t>COMP 4910SED</t>
  </si>
  <si>
    <t>Machine Learning and Applications</t>
  </si>
  <si>
    <t>ELEC 3320SED</t>
  </si>
  <si>
    <t>Computer Networks</t>
  </si>
  <si>
    <t>IT 2340SED</t>
  </si>
  <si>
    <t>Web Site Design</t>
  </si>
  <si>
    <t>COMP 2120SED</t>
  </si>
  <si>
    <t>COMP 4680SED</t>
  </si>
  <si>
    <t>Social Responsiblilities</t>
  </si>
  <si>
    <t>3 credit-units of free electives</t>
  </si>
  <si>
    <t>6 credit-units of free electives</t>
  </si>
  <si>
    <t>1st year</t>
  </si>
  <si>
    <t>2nd year</t>
  </si>
  <si>
    <t>3rd year</t>
  </si>
  <si>
    <t>4th year</t>
  </si>
  <si>
    <t>Autumn Term</t>
  </si>
  <si>
    <t>Spring Term</t>
  </si>
  <si>
    <t>5th year</t>
  </si>
  <si>
    <t>6th year</t>
  </si>
  <si>
    <t>7th year</t>
  </si>
  <si>
    <t>8th year</t>
  </si>
  <si>
    <t>(any 1000/2000/3000/4000-level courses) offered by the University (total credit-units from 1000-level courses should not be more than 30)</t>
  </si>
  <si>
    <t xml:space="preserve">
2nd year 
(for 2023/24)
1st year
</t>
  </si>
  <si>
    <t>total credit-units from 1000-level courses should not be more than 30</t>
  </si>
  <si>
    <t>x</t>
  </si>
  <si>
    <r>
      <t xml:space="preserve">Complete </t>
    </r>
    <r>
      <rPr>
        <u/>
        <sz val="12"/>
        <color theme="1"/>
        <rFont val="Calibri"/>
        <family val="2"/>
        <scheme val="minor"/>
      </rPr>
      <t>9</t>
    </r>
    <r>
      <rPr>
        <sz val="12"/>
        <color theme="1"/>
        <rFont val="Calibri"/>
        <family val="2"/>
        <scheme val="minor"/>
      </rPr>
      <t xml:space="preserve"> credit-units of free choice credit-units (any 1000/2000/3000/4000-level courses) offered by the University 選修任選科目，取得9學分：</t>
    </r>
  </si>
  <si>
    <r>
      <t xml:space="preserve">Complete </t>
    </r>
    <r>
      <rPr>
        <u/>
        <sz val="12"/>
        <color theme="1"/>
        <rFont val="Calibri"/>
        <family val="2"/>
        <scheme val="minor"/>
      </rPr>
      <t>9</t>
    </r>
    <r>
      <rPr>
        <sz val="12"/>
        <color theme="1"/>
        <rFont val="Calibri"/>
        <family val="2"/>
        <scheme val="minor"/>
      </rPr>
      <t xml:space="preserve"> credit-units of University Core courses 完成 9學分的大學核心科目</t>
    </r>
  </si>
  <si>
    <r>
      <t xml:space="preserve">Complete </t>
    </r>
    <r>
      <rPr>
        <u/>
        <sz val="12"/>
        <color theme="1"/>
        <rFont val="Calibri"/>
        <family val="2"/>
        <scheme val="minor"/>
      </rPr>
      <t>6</t>
    </r>
    <r>
      <rPr>
        <sz val="12"/>
        <color theme="1"/>
        <rFont val="Calibri"/>
        <family val="2"/>
        <scheme val="minor"/>
      </rPr>
      <t xml:space="preserve"> credit-units of University English courses below 完成 以下6 學分的大學英語科目：</t>
    </r>
  </si>
  <si>
    <t>1 / 2</t>
  </si>
  <si>
    <t>any 1000/2000/3000/4000-level courses,
total credit-units from 1000-level courses should not be more than 30</t>
  </si>
  <si>
    <t xml:space="preserve">(any 1000/2000/3000/4000-level courses) offered by the University </t>
  </si>
  <si>
    <t xml:space="preserve">any 1000/2000/3000/4000-level courses offered by the University </t>
  </si>
  <si>
    <t>Autumn Term / Spring Term</t>
  </si>
  <si>
    <t>3rd year &amp; 4th year</t>
  </si>
  <si>
    <t>6th year - 8th year</t>
  </si>
  <si>
    <t>UNI 2001BEW</t>
  </si>
  <si>
    <t>Effective Communication and Teamwork</t>
  </si>
  <si>
    <t>UNI 3001BEW</t>
  </si>
  <si>
    <t>Entrepreneurial Mindset and Leadership for Sustainability</t>
  </si>
  <si>
    <t>ENGL 1202EED</t>
  </si>
  <si>
    <t>University English: Listening and Speaking</t>
  </si>
  <si>
    <t>University English: Reading and Writing</t>
  </si>
  <si>
    <t>BCITH</t>
  </si>
  <si>
    <t>Bachelor of Computing with Honours in Internet Technology (BCITH)</t>
  </si>
  <si>
    <t>Credit-units</t>
  </si>
  <si>
    <t>FD</t>
  </si>
  <si>
    <t>CM</t>
  </si>
  <si>
    <t>EM</t>
  </si>
  <si>
    <t>EL</t>
  </si>
  <si>
    <t>University Core Courses</t>
  </si>
  <si>
    <t xml:space="preserve">University Core Values </t>
  </si>
  <si>
    <t>UC</t>
  </si>
  <si>
    <t xml:space="preserve">Social Responsibilities </t>
  </si>
  <si>
    <t xml:space="preserve">Entrepreneurial Mindset and Leadership for Sustainability </t>
  </si>
  <si>
    <t>University English Courses</t>
  </si>
  <si>
    <t>UE</t>
  </si>
  <si>
    <t>Course label</t>
  </si>
  <si>
    <t>Table 1</t>
  </si>
  <si>
    <r>
      <t xml:space="preserve">Complete </t>
    </r>
    <r>
      <rPr>
        <u/>
        <sz val="12"/>
        <color theme="1"/>
        <rFont val="Calibri"/>
        <family val="2"/>
        <scheme val="minor"/>
      </rPr>
      <t>18</t>
    </r>
    <r>
      <rPr>
        <sz val="12"/>
        <color theme="1"/>
        <rFont val="Calibri"/>
        <family val="2"/>
        <scheme val="minor"/>
      </rPr>
      <t xml:space="preserve"> credit-units of courses from Table 1 (labelled FD) </t>
    </r>
    <r>
      <rPr>
        <i/>
        <sz val="12"/>
        <color theme="1"/>
        <rFont val="Calibri"/>
        <family val="2"/>
        <scheme val="minor"/>
      </rPr>
      <t>完成表1中標記為FD的科目，取得18學分：</t>
    </r>
  </si>
  <si>
    <r>
      <t xml:space="preserve">Complete </t>
    </r>
    <r>
      <rPr>
        <u/>
        <sz val="12"/>
        <color theme="1"/>
        <rFont val="Calibri"/>
        <family val="2"/>
        <scheme val="minor"/>
      </rPr>
      <t>42</t>
    </r>
    <r>
      <rPr>
        <sz val="12"/>
        <color theme="1"/>
        <rFont val="Calibri"/>
        <family val="2"/>
        <scheme val="minor"/>
      </rPr>
      <t xml:space="preserve"> credit-units of courses from Table 1 (labelled CM and CD) </t>
    </r>
    <r>
      <rPr>
        <i/>
        <sz val="12"/>
        <color theme="1"/>
        <rFont val="Calibri"/>
        <family val="2"/>
        <scheme val="minor"/>
      </rPr>
      <t>完成表1中標記為C及CD的科目，取得42學分</t>
    </r>
  </si>
  <si>
    <r>
      <t xml:space="preserve">Complete </t>
    </r>
    <r>
      <rPr>
        <u/>
        <sz val="12"/>
        <color theme="1"/>
        <rFont val="Calibri"/>
        <family val="2"/>
        <scheme val="minor"/>
      </rPr>
      <t>36</t>
    </r>
    <r>
      <rPr>
        <sz val="12"/>
        <color theme="1"/>
        <rFont val="Calibri"/>
        <family val="2"/>
        <scheme val="minor"/>
      </rPr>
      <t xml:space="preserve"> credit-units of courses from Table 1 (labelled EM and EL) </t>
    </r>
    <r>
      <rPr>
        <i/>
        <sz val="12"/>
        <color theme="1"/>
        <rFont val="Calibri"/>
        <family val="2"/>
        <scheme val="minor"/>
      </rPr>
      <t>完成表1中標記為EM及EL的科目，取得36學分</t>
    </r>
  </si>
  <si>
    <t>https://www.hkmu.edu.hk/REG/reg_grad/PR/3CRU_DL_ST_BCITH_BCOMPU_ASCIIT.pdf</t>
  </si>
  <si>
    <t>Dr. John Chui</t>
    <phoneticPr fontId="6" type="noConversion"/>
  </si>
  <si>
    <t>(jktchui@hkmu.edu.hk)</t>
    <phoneticPr fontId="6" type="noConversion"/>
  </si>
  <si>
    <t>Summer Term</t>
    <phoneticPr fontId="6" type="noConversion"/>
  </si>
  <si>
    <t>Please check the offering schedule using the "Course Search" via https://www.hkmu.edu.hk/distance-learning-students/course-enrolment/</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</si>
</sst>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font>
      <sz val="11"/>
      <color theme="1"/>
      <name val="Calibri"/>
      <family val="2"/>
      <scheme val="minor"/>
    </font>
    <font>
      <sz val="12"/>
      <color theme="1"/>
      <name val="Calibri Light"/>
      <family val="2"/>
    </font>
    <font>
      <sz val="11"/>
      <color theme="1"/>
      <name val="Calibri Light"/>
      <family val="2"/>
      <scheme val="major"/>
    </font>
    <font>
      <sz val="12"/>
      <color rgb="FF1F497D"/>
      <name val="Calibri"/>
      <family val="2"/>
      <scheme val="minor"/>
    </font>
    <font>
      <sz val="12"/>
      <color theme="1"/>
      <name val="Calibri"/>
      <family val="2"/>
      <scheme val="minor"/>
    </font>
    <font>
      <b/>
      <sz val="12"/>
      <color theme="1"/>
      <name val="Calibri"/>
      <family val="2"/>
      <scheme val="minor"/>
    </font>
    <font>
      <sz val="9"/>
      <name val="Calibri"/>
      <family val="3"/>
      <charset val="136"/>
      <scheme val="minor"/>
    </font>
    <font>
      <b/>
      <sz val="11"/>
      <color theme="1"/>
      <name val="Calibri"/>
      <family val="2"/>
      <scheme val="minor"/>
    </font>
    <font>
      <sz val="11"/>
      <name val="Calibri"/>
      <family val="2"/>
      <scheme val="minor"/>
    </font>
    <font>
      <b/>
      <sz val="12"/>
      <name val="Calibri"/>
      <family val="2"/>
      <scheme val="minor"/>
    </font>
    <font>
      <b/>
      <sz val="11"/>
      <name val="Calibri"/>
      <family val="2"/>
      <scheme val="minor"/>
    </font>
    <font>
      <sz val="11"/>
      <color rgb="FFFF0000"/>
      <name val="Calibri"/>
      <family val="2"/>
      <scheme val="minor"/>
    </font>
    <font>
      <b/>
      <sz val="12"/>
      <color theme="1"/>
      <name val="Times New Roman"/>
      <family val="1"/>
    </font>
    <font>
      <sz val="12"/>
      <color theme="1"/>
      <name val="Times New Roman"/>
      <family val="1"/>
    </font>
    <font>
      <i/>
      <sz val="12"/>
      <color theme="1"/>
      <name val="Calibri"/>
      <family val="2"/>
      <scheme val="minor"/>
    </font>
    <font>
      <sz val="12"/>
      <name val="Calibri"/>
      <family val="2"/>
      <scheme val="minor"/>
    </font>
    <font>
      <sz val="12"/>
      <color rgb="FFFF0000"/>
      <name val="Calibri"/>
      <family val="2"/>
      <scheme val="minor"/>
    </font>
    <font>
      <b/>
      <u/>
      <sz val="12"/>
      <color theme="1"/>
      <name val="Calibri"/>
      <family val="2"/>
      <scheme val="minor"/>
    </font>
    <font>
      <u/>
      <sz val="11"/>
      <color theme="10"/>
      <name val="Calibri"/>
      <family val="2"/>
      <scheme val="minor"/>
    </font>
    <font>
      <b/>
      <u/>
      <sz val="12"/>
      <name val="Calibri"/>
      <family val="2"/>
      <scheme val="minor"/>
    </font>
    <font>
      <u/>
      <sz val="12"/>
      <color theme="10"/>
      <name val="Times New Roman"/>
      <family val="1"/>
    </font>
    <font>
      <b/>
      <sz val="13"/>
      <color theme="1"/>
      <name val="Times New Roman"/>
      <family val="1"/>
    </font>
    <font>
      <b/>
      <sz val="16"/>
      <color theme="1"/>
      <name val="PMingLiU"/>
      <family val="1"/>
    </font>
    <font>
      <b/>
      <sz val="12"/>
      <color theme="1"/>
      <name val="PMingLiU"/>
      <family val="1"/>
    </font>
    <font>
      <b/>
      <sz val="13"/>
      <color theme="1"/>
      <name val="PMingLiU"/>
      <family val="1"/>
    </font>
    <font>
      <b/>
      <sz val="12"/>
      <color rgb="FF000000"/>
      <name val="PMingLiU"/>
      <family val="1"/>
    </font>
    <font>
      <u/>
      <sz val="12"/>
      <color theme="1"/>
      <name val="Times New Roman"/>
      <family val="1"/>
    </font>
    <font>
      <sz val="10"/>
      <color theme="1"/>
      <name val="Calibri"/>
      <family val="2"/>
      <scheme val="minor"/>
    </font>
    <font>
      <u/>
      <sz val="12"/>
      <color rgb="FFFF0000"/>
      <name val="Calibri"/>
      <family val="2"/>
      <scheme val="minor"/>
    </font>
    <font>
      <u/>
      <sz val="12"/>
      <color theme="1"/>
      <name val="Calibri"/>
      <family val="2"/>
      <scheme val="minor"/>
    </font>
    <font>
      <sz val="12"/>
      <color theme="1"/>
      <name val="Calibri"/>
      <family val="2"/>
    </font>
  </fonts>
  <fills count="8">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8"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bottom/>
      <diagonal/>
    </border>
    <border>
      <left style="thin">
        <color theme="2"/>
      </left>
      <right/>
      <top/>
      <bottom style="thin">
        <color theme="2"/>
      </bottom>
      <diagonal/>
    </border>
    <border>
      <left/>
      <right/>
      <top/>
      <bottom style="thin">
        <color theme="2"/>
      </bottom>
      <diagonal/>
    </border>
    <border>
      <left style="hair">
        <color indexed="64"/>
      </left>
      <right/>
      <top style="thin">
        <color indexed="64"/>
      </top>
      <bottom style="hair">
        <color auto="1"/>
      </bottom>
      <diagonal/>
    </border>
    <border>
      <left style="hair">
        <color indexed="64"/>
      </left>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xf numFmtId="0" fontId="18" fillId="0" borderId="0" applyNumberFormat="0" applyFill="0" applyBorder="0" applyAlignment="0" applyProtection="0"/>
  </cellStyleXfs>
  <cellXfs count="230">
    <xf numFmtId="0" fontId="0" fillId="0" borderId="0" xfId="0"/>
    <xf numFmtId="0" fontId="0" fillId="0" borderId="1" xfId="0" applyBorder="1"/>
    <xf numFmtId="0" fontId="1" fillId="0" borderId="1" xfId="0" applyFont="1" applyBorder="1" applyAlignment="1">
      <alignment vertical="center" wrapText="1"/>
    </xf>
    <xf numFmtId="0" fontId="1" fillId="2" borderId="1" xfId="0" applyFont="1" applyFill="1" applyBorder="1" applyAlignment="1">
      <alignment vertical="center" wrapText="1"/>
    </xf>
    <xf numFmtId="0" fontId="2" fillId="0" borderId="0" xfId="0" applyFont="1" applyAlignment="1">
      <alignment horizontal="right"/>
    </xf>
    <xf numFmtId="0" fontId="3" fillId="0" borderId="0" xfId="0" applyFont="1"/>
    <xf numFmtId="0" fontId="4" fillId="0" borderId="0" xfId="0" applyFont="1"/>
    <xf numFmtId="0" fontId="8" fillId="0" borderId="0" xfId="0" applyFont="1"/>
    <xf numFmtId="0" fontId="8" fillId="0" borderId="1" xfId="0" applyFont="1" applyBorder="1" applyAlignment="1">
      <alignment vertical="center"/>
    </xf>
    <xf numFmtId="0" fontId="8" fillId="0" borderId="6" xfId="0" applyFont="1" applyBorder="1"/>
    <xf numFmtId="0" fontId="8" fillId="0" borderId="1" xfId="0" applyFont="1" applyBorder="1" applyAlignment="1">
      <alignment horizontal="center" vertical="center"/>
    </xf>
    <xf numFmtId="0" fontId="8" fillId="0" borderId="1" xfId="0" applyFont="1" applyBorder="1" applyAlignment="1">
      <alignment horizontal="left"/>
    </xf>
    <xf numFmtId="0" fontId="8" fillId="0" borderId="1" xfId="0" applyFont="1" applyBorder="1"/>
    <xf numFmtId="0" fontId="8" fillId="0" borderId="1" xfId="0" applyFont="1" applyBorder="1" applyAlignment="1">
      <alignment vertical="center" wrapText="1"/>
    </xf>
    <xf numFmtId="0" fontId="8" fillId="0" borderId="6" xfId="0" applyFont="1" applyBorder="1" applyAlignment="1">
      <alignment wrapText="1"/>
    </xf>
    <xf numFmtId="0" fontId="8" fillId="0" borderId="8" xfId="0" applyFont="1" applyBorder="1" applyAlignment="1">
      <alignment vertical="center" wrapText="1"/>
    </xf>
    <xf numFmtId="0" fontId="8" fillId="4" borderId="1" xfId="0" applyFont="1" applyFill="1" applyBorder="1"/>
    <xf numFmtId="0" fontId="8" fillId="0" borderId="3" xfId="0" applyFont="1" applyBorder="1" applyAlignment="1">
      <alignment horizontal="center" vertical="center"/>
    </xf>
    <xf numFmtId="0" fontId="8" fillId="0" borderId="3" xfId="0" applyFont="1" applyBorder="1"/>
    <xf numFmtId="0" fontId="8" fillId="3" borderId="3" xfId="0" applyFont="1" applyFill="1" applyBorder="1"/>
    <xf numFmtId="0" fontId="8" fillId="3" borderId="1" xfId="0" applyFont="1" applyFill="1" applyBorder="1"/>
    <xf numFmtId="0" fontId="8" fillId="0" borderId="0" xfId="0" applyFont="1" applyAlignment="1">
      <alignment horizontal="right"/>
    </xf>
    <xf numFmtId="0" fontId="8" fillId="0" borderId="2" xfId="0" applyFont="1" applyBorder="1" applyAlignment="1">
      <alignment vertical="center" wrapText="1"/>
    </xf>
    <xf numFmtId="0" fontId="8" fillId="2" borderId="2" xfId="0" applyFont="1" applyFill="1" applyBorder="1" applyAlignment="1">
      <alignment vertical="center" wrapText="1"/>
    </xf>
    <xf numFmtId="0" fontId="8" fillId="0" borderId="4" xfId="0" applyFont="1" applyBorder="1" applyAlignment="1">
      <alignment vertical="center" wrapText="1"/>
    </xf>
    <xf numFmtId="0" fontId="8" fillId="0" borderId="5" xfId="0" applyFont="1" applyBorder="1" applyAlignment="1">
      <alignment vertical="center" wrapText="1"/>
    </xf>
    <xf numFmtId="0" fontId="8" fillId="0" borderId="6" xfId="0" applyFont="1" applyBorder="1" applyAlignment="1">
      <alignment vertical="center" wrapText="1"/>
    </xf>
    <xf numFmtId="0" fontId="8" fillId="0" borderId="3" xfId="0" applyFont="1" applyBorder="1" applyAlignment="1">
      <alignment vertical="center" wrapText="1"/>
    </xf>
    <xf numFmtId="0" fontId="8" fillId="0" borderId="3" xfId="0" applyFont="1" applyBorder="1" applyAlignment="1">
      <alignment horizontal="center" vertical="center" wrapText="1"/>
    </xf>
    <xf numFmtId="0" fontId="8"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8" fillId="3" borderId="4" xfId="0" applyFont="1" applyFill="1" applyBorder="1" applyAlignment="1">
      <alignment vertical="center" wrapText="1"/>
    </xf>
    <xf numFmtId="0" fontId="8" fillId="3" borderId="5" xfId="0" applyFont="1" applyFill="1" applyBorder="1" applyAlignment="1">
      <alignment vertical="center" wrapText="1"/>
    </xf>
    <xf numFmtId="0" fontId="8" fillId="3" borderId="6" xfId="0" applyFont="1" applyFill="1" applyBorder="1" applyAlignment="1">
      <alignment vertical="center" wrapText="1"/>
    </xf>
    <xf numFmtId="0" fontId="8" fillId="3" borderId="3"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0" fillId="3" borderId="1" xfId="0" applyFont="1" applyFill="1" applyBorder="1" applyAlignment="1">
      <alignment vertical="center" wrapText="1"/>
    </xf>
    <xf numFmtId="0" fontId="10" fillId="3" borderId="1" xfId="0" applyFont="1" applyFill="1" applyBorder="1" applyAlignment="1">
      <alignment horizontal="center" vertical="center" wrapText="1"/>
    </xf>
    <xf numFmtId="0" fontId="8" fillId="3" borderId="1" xfId="0" applyFont="1" applyFill="1" applyBorder="1" applyAlignment="1">
      <alignment vertical="center" wrapText="1"/>
    </xf>
    <xf numFmtId="0" fontId="9" fillId="0" borderId="0" xfId="0" applyFont="1"/>
    <xf numFmtId="0" fontId="8" fillId="3" borderId="3" xfId="0" applyFont="1" applyFill="1" applyBorder="1" applyAlignment="1">
      <alignment vertical="center"/>
    </xf>
    <xf numFmtId="0" fontId="8" fillId="3" borderId="0" xfId="0" applyFont="1" applyFill="1"/>
    <xf numFmtId="0" fontId="8" fillId="3" borderId="1" xfId="0" applyFont="1" applyFill="1" applyBorder="1" applyAlignment="1">
      <alignment horizontal="center" vertical="center"/>
    </xf>
    <xf numFmtId="0" fontId="8" fillId="3" borderId="1" xfId="0" applyFont="1" applyFill="1" applyBorder="1" applyAlignment="1">
      <alignment vertical="center"/>
    </xf>
    <xf numFmtId="0" fontId="8" fillId="3" borderId="6" xfId="0" applyFont="1" applyFill="1" applyBorder="1"/>
    <xf numFmtId="0" fontId="8" fillId="3" borderId="8" xfId="0" applyFont="1" applyFill="1" applyBorder="1" applyAlignment="1">
      <alignment vertical="center" wrapText="1"/>
    </xf>
    <xf numFmtId="0" fontId="8" fillId="3" borderId="1" xfId="0" applyFont="1" applyFill="1" applyBorder="1" applyAlignment="1">
      <alignment wrapText="1"/>
    </xf>
    <xf numFmtId="0" fontId="8" fillId="0" borderId="7" xfId="0" applyFont="1" applyBorder="1" applyAlignment="1">
      <alignment vertical="center" wrapText="1"/>
    </xf>
    <xf numFmtId="0" fontId="8" fillId="0" borderId="0" xfId="0" applyFont="1" applyAlignment="1">
      <alignment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8" fillId="0" borderId="4" xfId="0" applyFont="1" applyBorder="1" applyAlignment="1">
      <alignment vertical="center"/>
    </xf>
    <xf numFmtId="0" fontId="10" fillId="0" borderId="1" xfId="0" applyFont="1" applyBorder="1" applyAlignment="1">
      <alignment horizontal="center" vertical="center"/>
    </xf>
    <xf numFmtId="0" fontId="10" fillId="0" borderId="1" xfId="0" applyFont="1" applyBorder="1"/>
    <xf numFmtId="0" fontId="7" fillId="0" borderId="1" xfId="0" applyFont="1" applyBorder="1"/>
    <xf numFmtId="0" fontId="10" fillId="3" borderId="1" xfId="0" applyFont="1" applyFill="1" applyBorder="1" applyAlignment="1">
      <alignment horizontal="center" vertical="center"/>
    </xf>
    <xf numFmtId="0" fontId="8" fillId="3" borderId="6" xfId="0" applyFont="1" applyFill="1" applyBorder="1" applyAlignment="1">
      <alignment wrapText="1"/>
    </xf>
    <xf numFmtId="0" fontId="10" fillId="3" borderId="6" xfId="0" applyFont="1" applyFill="1" applyBorder="1" applyAlignment="1">
      <alignment wrapText="1"/>
    </xf>
    <xf numFmtId="0" fontId="10" fillId="0" borderId="1" xfId="0" applyFont="1" applyBorder="1" applyAlignment="1">
      <alignment horizontal="center"/>
    </xf>
    <xf numFmtId="0" fontId="10" fillId="3" borderId="3" xfId="0" applyFont="1" applyFill="1" applyBorder="1" applyAlignment="1">
      <alignment horizontal="center" vertical="center" wrapText="1"/>
    </xf>
    <xf numFmtId="0" fontId="10" fillId="3" borderId="3" xfId="0" applyFont="1" applyFill="1" applyBorder="1"/>
    <xf numFmtId="0" fontId="8" fillId="3" borderId="4" xfId="0" applyFont="1" applyFill="1" applyBorder="1" applyAlignment="1">
      <alignment vertical="center"/>
    </xf>
    <xf numFmtId="0" fontId="0" fillId="0" borderId="1" xfId="0" quotePrefix="1" applyBorder="1"/>
    <xf numFmtId="0" fontId="10" fillId="0" borderId="6" xfId="0" applyFont="1" applyBorder="1" applyAlignment="1">
      <alignment wrapText="1"/>
    </xf>
    <xf numFmtId="0" fontId="10" fillId="0" borderId="3" xfId="0" applyFont="1" applyBorder="1" applyAlignment="1">
      <alignment horizontal="center" vertical="center" wrapText="1"/>
    </xf>
    <xf numFmtId="0" fontId="11" fillId="0" borderId="0" xfId="0" applyFont="1"/>
    <xf numFmtId="0" fontId="8" fillId="4" borderId="1" xfId="0" applyFont="1" applyFill="1" applyBorder="1" applyAlignment="1">
      <alignment vertical="center" wrapText="1"/>
    </xf>
    <xf numFmtId="0" fontId="8" fillId="4" borderId="1" xfId="0" applyFont="1" applyFill="1" applyBorder="1" applyAlignment="1">
      <alignment horizontal="center" vertical="center" wrapText="1"/>
    </xf>
    <xf numFmtId="0" fontId="8" fillId="0" borderId="0" xfId="0" applyFont="1" applyAlignment="1">
      <alignment vertical="center" wrapText="1"/>
    </xf>
    <xf numFmtId="0" fontId="8" fillId="0" borderId="0" xfId="0" applyFont="1" applyAlignment="1">
      <alignment wrapText="1"/>
    </xf>
    <xf numFmtId="0" fontId="10" fillId="0" borderId="0" xfId="0" applyFont="1" applyAlignment="1">
      <alignment horizontal="center" vertical="center" wrapText="1"/>
    </xf>
    <xf numFmtId="0" fontId="0" fillId="3" borderId="1" xfId="0" applyFill="1" applyBorder="1"/>
    <xf numFmtId="0" fontId="0" fillId="3" borderId="1" xfId="0" quotePrefix="1" applyFill="1" applyBorder="1"/>
    <xf numFmtId="0" fontId="5" fillId="2" borderId="0" xfId="0" applyFont="1" applyFill="1" applyAlignment="1">
      <alignment vertical="center"/>
    </xf>
    <xf numFmtId="0" fontId="4" fillId="2" borderId="4" xfId="0" applyFont="1" applyFill="1" applyBorder="1" applyAlignment="1">
      <alignment horizontal="left"/>
    </xf>
    <xf numFmtId="0" fontId="4" fillId="2" borderId="5" xfId="0" applyFont="1" applyFill="1" applyBorder="1" applyAlignment="1">
      <alignment horizontal="left" wrapText="1"/>
    </xf>
    <xf numFmtId="0" fontId="4" fillId="2" borderId="5" xfId="0" applyFont="1" applyFill="1" applyBorder="1" applyAlignment="1">
      <alignment horizontal="center" vertical="center" wrapText="1"/>
    </xf>
    <xf numFmtId="0" fontId="4" fillId="5" borderId="2" xfId="0" applyFont="1" applyFill="1" applyBorder="1" applyAlignment="1">
      <alignment vertical="center" wrapText="1"/>
    </xf>
    <xf numFmtId="0" fontId="4" fillId="3" borderId="2" xfId="0" applyFont="1" applyFill="1" applyBorder="1" applyAlignment="1">
      <alignment vertical="center" wrapText="1"/>
    </xf>
    <xf numFmtId="0" fontId="4" fillId="2" borderId="6" xfId="0" applyFont="1" applyFill="1" applyBorder="1" applyAlignment="1">
      <alignment horizontal="left" wrapText="1"/>
    </xf>
    <xf numFmtId="0" fontId="4" fillId="2" borderId="6" xfId="0" applyFont="1" applyFill="1" applyBorder="1" applyAlignment="1">
      <alignment horizontal="center" vertical="center" wrapText="1"/>
    </xf>
    <xf numFmtId="0" fontId="13" fillId="0" borderId="0" xfId="0" applyFont="1"/>
    <xf numFmtId="0" fontId="12" fillId="0" borderId="0" xfId="0" applyFont="1" applyAlignment="1">
      <alignment vertical="center"/>
    </xf>
    <xf numFmtId="0" fontId="4" fillId="2" borderId="0" xfId="0" applyFont="1" applyFill="1"/>
    <xf numFmtId="0" fontId="15" fillId="0" borderId="0" xfId="0" applyFont="1"/>
    <xf numFmtId="0" fontId="9" fillId="2" borderId="10" xfId="0" applyFont="1" applyFill="1" applyBorder="1" applyAlignment="1">
      <alignment vertical="center"/>
    </xf>
    <xf numFmtId="0" fontId="9" fillId="2" borderId="11" xfId="0" applyFont="1" applyFill="1" applyBorder="1" applyAlignment="1">
      <alignment vertical="center"/>
    </xf>
    <xf numFmtId="0" fontId="15" fillId="2" borderId="0" xfId="0" applyFont="1" applyFill="1" applyAlignment="1">
      <alignment vertical="center"/>
    </xf>
    <xf numFmtId="0" fontId="15" fillId="5" borderId="2" xfId="0" applyFont="1" applyFill="1" applyBorder="1" applyAlignment="1">
      <alignment horizontal="center" vertical="center" wrapText="1"/>
    </xf>
    <xf numFmtId="0" fontId="15" fillId="5" borderId="2" xfId="0" applyFont="1" applyFill="1" applyBorder="1" applyAlignment="1">
      <alignment vertical="center" wrapText="1"/>
    </xf>
    <xf numFmtId="0" fontId="15" fillId="3" borderId="2" xfId="0" applyFont="1" applyFill="1" applyBorder="1" applyAlignment="1">
      <alignment vertical="center" wrapText="1"/>
    </xf>
    <xf numFmtId="0" fontId="15" fillId="5" borderId="1" xfId="0" applyFont="1" applyFill="1" applyBorder="1" applyAlignment="1">
      <alignment vertical="center" wrapText="1"/>
    </xf>
    <xf numFmtId="0" fontId="15" fillId="0" borderId="4" xfId="0" applyFont="1" applyBorder="1" applyAlignment="1">
      <alignment vertical="center"/>
    </xf>
    <xf numFmtId="0" fontId="15" fillId="0" borderId="5" xfId="0" applyFont="1" applyBorder="1" applyAlignment="1">
      <alignment vertical="center" wrapText="1"/>
    </xf>
    <xf numFmtId="0" fontId="4" fillId="0" borderId="1" xfId="0" applyFont="1" applyBorder="1"/>
    <xf numFmtId="0" fontId="15" fillId="0" borderId="3" xfId="0" applyFont="1" applyBorder="1" applyAlignment="1">
      <alignment vertical="center" wrapText="1"/>
    </xf>
    <xf numFmtId="0" fontId="15" fillId="0" borderId="3" xfId="0" applyFont="1" applyBorder="1" applyAlignment="1">
      <alignment horizontal="center" vertical="center" wrapText="1"/>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0" fontId="15" fillId="0" borderId="1" xfId="0" applyFont="1" applyBorder="1" applyAlignment="1">
      <alignment vertical="center"/>
    </xf>
    <xf numFmtId="0" fontId="15"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center" vertical="center"/>
    </xf>
    <xf numFmtId="0" fontId="5" fillId="0" borderId="1" xfId="0" applyFont="1" applyBorder="1"/>
    <xf numFmtId="0" fontId="15" fillId="6" borderId="4" xfId="0" applyFont="1" applyFill="1" applyBorder="1" applyAlignment="1">
      <alignment vertical="center"/>
    </xf>
    <xf numFmtId="0" fontId="15" fillId="6" borderId="5" xfId="0" applyFont="1" applyFill="1" applyBorder="1" applyAlignment="1">
      <alignment vertical="center" wrapText="1"/>
    </xf>
    <xf numFmtId="0" fontId="15" fillId="6" borderId="6" xfId="0" applyFont="1" applyFill="1" applyBorder="1" applyAlignment="1">
      <alignment vertical="center" wrapText="1"/>
    </xf>
    <xf numFmtId="0" fontId="4" fillId="6" borderId="1" xfId="0" applyFont="1" applyFill="1" applyBorder="1"/>
    <xf numFmtId="0" fontId="15" fillId="6" borderId="3" xfId="0" applyFont="1" applyFill="1" applyBorder="1" applyAlignment="1">
      <alignment vertical="center"/>
    </xf>
    <xf numFmtId="0" fontId="9" fillId="6" borderId="1" xfId="0" applyFont="1" applyFill="1" applyBorder="1" applyAlignment="1">
      <alignment vertical="center" wrapText="1"/>
    </xf>
    <xf numFmtId="0" fontId="15" fillId="6" borderId="1" xfId="0" applyFont="1" applyFill="1" applyBorder="1" applyAlignment="1">
      <alignment horizontal="center" vertical="center"/>
    </xf>
    <xf numFmtId="0" fontId="9" fillId="6" borderId="1" xfId="0" applyFont="1" applyFill="1" applyBorder="1" applyAlignment="1">
      <alignment horizontal="center" vertical="center"/>
    </xf>
    <xf numFmtId="0" fontId="15" fillId="6" borderId="3"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5" fillId="6" borderId="1" xfId="0" applyFont="1" applyFill="1" applyBorder="1" applyAlignment="1">
      <alignment vertical="center"/>
    </xf>
    <xf numFmtId="0" fontId="9" fillId="6" borderId="1" xfId="0" applyFont="1" applyFill="1" applyBorder="1" applyAlignment="1">
      <alignment horizontal="center" vertical="center" wrapText="1"/>
    </xf>
    <xf numFmtId="0" fontId="15" fillId="6" borderId="1" xfId="0" applyFont="1" applyFill="1" applyBorder="1" applyAlignment="1">
      <alignment vertical="center" wrapText="1"/>
    </xf>
    <xf numFmtId="0" fontId="15" fillId="0" borderId="0" xfId="0" applyFont="1" applyAlignment="1">
      <alignment horizontal="center" vertical="center" wrapText="1"/>
    </xf>
    <xf numFmtId="0" fontId="16" fillId="0" borderId="0" xfId="0" applyFont="1"/>
    <xf numFmtId="0" fontId="15" fillId="0" borderId="0" xfId="0" applyFont="1" applyAlignment="1">
      <alignment vertical="center"/>
    </xf>
    <xf numFmtId="0" fontId="15" fillId="0" borderId="0" xfId="0" applyFont="1" applyAlignment="1">
      <alignment horizontal="center" vertical="center"/>
    </xf>
    <xf numFmtId="0" fontId="15" fillId="0" borderId="3" xfId="0" applyFont="1" applyBorder="1" applyAlignment="1">
      <alignment horizontal="center" vertical="center"/>
    </xf>
    <xf numFmtId="0" fontId="15" fillId="0" borderId="0" xfId="0" applyFont="1" applyAlignment="1">
      <alignment vertical="center" wrapText="1"/>
    </xf>
    <xf numFmtId="0" fontId="15" fillId="0" borderId="0" xfId="0" applyFont="1" applyAlignment="1">
      <alignment wrapText="1"/>
    </xf>
    <xf numFmtId="0" fontId="9" fillId="0" borderId="0" xfId="0" applyFont="1" applyAlignment="1">
      <alignment horizontal="center" vertical="center" wrapText="1"/>
    </xf>
    <xf numFmtId="0" fontId="9" fillId="6" borderId="6" xfId="0" applyFont="1" applyFill="1" applyBorder="1" applyAlignment="1">
      <alignment wrapText="1"/>
    </xf>
    <xf numFmtId="0" fontId="4" fillId="0" borderId="1" xfId="0" applyFont="1" applyBorder="1" applyAlignment="1">
      <alignment horizontal="center" vertical="center"/>
    </xf>
    <xf numFmtId="0" fontId="9" fillId="0" borderId="0" xfId="0" applyFont="1" applyAlignment="1">
      <alignment vertical="center"/>
    </xf>
    <xf numFmtId="0" fontId="4" fillId="0" borderId="1" xfId="0" applyFont="1" applyBorder="1" applyAlignment="1">
      <alignment horizontal="left"/>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6" xfId="0" applyFont="1" applyBorder="1"/>
    <xf numFmtId="0" fontId="5" fillId="2" borderId="14" xfId="0" applyFont="1" applyFill="1" applyBorder="1"/>
    <xf numFmtId="0" fontId="4" fillId="2" borderId="1" xfId="0" applyFont="1" applyFill="1" applyBorder="1" applyAlignment="1">
      <alignment horizontal="center"/>
    </xf>
    <xf numFmtId="0" fontId="4" fillId="0" borderId="13" xfId="0" applyFont="1" applyBorder="1"/>
    <xf numFmtId="0" fontId="9" fillId="2" borderId="0" xfId="0" applyFont="1" applyFill="1"/>
    <xf numFmtId="0" fontId="19" fillId="0" borderId="0" xfId="0" applyFont="1" applyAlignment="1">
      <alignment vertical="center"/>
    </xf>
    <xf numFmtId="0" fontId="20" fillId="0" borderId="0" xfId="1" applyFont="1"/>
    <xf numFmtId="0" fontId="22" fillId="0" borderId="0" xfId="0" applyFont="1"/>
    <xf numFmtId="0" fontId="21" fillId="0" borderId="0" xfId="0" applyFont="1" applyAlignment="1">
      <alignment horizontal="left" vertical="center"/>
    </xf>
    <xf numFmtId="0" fontId="12" fillId="0" borderId="0" xfId="0" applyFont="1"/>
    <xf numFmtId="0" fontId="13" fillId="2" borderId="0" xfId="0" applyFont="1" applyFill="1"/>
    <xf numFmtId="0" fontId="21" fillId="0" borderId="0" xfId="0" applyFont="1"/>
    <xf numFmtId="0" fontId="15" fillId="3" borderId="6" xfId="0" applyFont="1" applyFill="1" applyBorder="1" applyAlignment="1">
      <alignment vertical="center" wrapText="1"/>
    </xf>
    <xf numFmtId="0" fontId="15" fillId="3" borderId="3" xfId="0" applyFont="1" applyFill="1" applyBorder="1"/>
    <xf numFmtId="0" fontId="15" fillId="3" borderId="1" xfId="0" applyFont="1" applyFill="1" applyBorder="1"/>
    <xf numFmtId="0" fontId="9" fillId="3" borderId="1" xfId="0" applyFont="1" applyFill="1" applyBorder="1"/>
    <xf numFmtId="0" fontId="9" fillId="3" borderId="3" xfId="0" applyFont="1" applyFill="1" applyBorder="1"/>
    <xf numFmtId="0" fontId="14" fillId="3" borderId="0" xfId="0" applyFont="1" applyFill="1" applyAlignment="1">
      <alignment wrapText="1"/>
    </xf>
    <xf numFmtId="0" fontId="14" fillId="0" borderId="0" xfId="0" applyFont="1"/>
    <xf numFmtId="0" fontId="4" fillId="7" borderId="1" xfId="0" applyFont="1" applyFill="1" applyBorder="1" applyAlignment="1">
      <alignment horizontal="center" vertical="center"/>
    </xf>
    <xf numFmtId="0" fontId="4" fillId="7" borderId="1" xfId="0" applyFont="1" applyFill="1" applyBorder="1" applyAlignment="1">
      <alignment horizontal="left"/>
    </xf>
    <xf numFmtId="0" fontId="5" fillId="0" borderId="0" xfId="0" applyFont="1" applyAlignment="1">
      <alignment vertical="center" wrapText="1"/>
    </xf>
    <xf numFmtId="0" fontId="4" fillId="0" borderId="14" xfId="0" applyFont="1" applyBorder="1"/>
    <xf numFmtId="0" fontId="27" fillId="0" borderId="12" xfId="0" applyFont="1" applyBorder="1"/>
    <xf numFmtId="0" fontId="27" fillId="0" borderId="13" xfId="0" applyFont="1" applyBorder="1"/>
    <xf numFmtId="0" fontId="5" fillId="0" borderId="0" xfId="0" applyFont="1"/>
    <xf numFmtId="0" fontId="4" fillId="2" borderId="16" xfId="0" applyFont="1" applyFill="1" applyBorder="1"/>
    <xf numFmtId="0" fontId="4" fillId="0" borderId="0" xfId="0" applyFont="1" applyAlignment="1">
      <alignment horizontal="center"/>
    </xf>
    <xf numFmtId="0" fontId="5" fillId="2" borderId="13" xfId="0" applyFont="1" applyFill="1" applyBorder="1"/>
    <xf numFmtId="0" fontId="4" fillId="2" borderId="4" xfId="0" applyFont="1" applyFill="1" applyBorder="1"/>
    <xf numFmtId="0" fontId="4" fillId="2" borderId="6" xfId="0" applyFont="1" applyFill="1" applyBorder="1"/>
    <xf numFmtId="0" fontId="4" fillId="2" borderId="5" xfId="0" applyFont="1" applyFill="1" applyBorder="1"/>
    <xf numFmtId="0" fontId="4" fillId="2" borderId="6" xfId="0" applyFont="1" applyFill="1" applyBorder="1" applyAlignment="1">
      <alignment horizontal="left"/>
    </xf>
    <xf numFmtId="0" fontId="4" fillId="2" borderId="1" xfId="0" applyFont="1" applyFill="1" applyBorder="1"/>
    <xf numFmtId="0" fontId="15" fillId="0" borderId="3" xfId="0" applyFont="1" applyBorder="1" applyAlignment="1">
      <alignment horizontal="left" vertical="center" wrapText="1"/>
    </xf>
    <xf numFmtId="0" fontId="9" fillId="6" borderId="9" xfId="0" applyFont="1" applyFill="1" applyBorder="1" applyAlignment="1">
      <alignment horizontal="center" vertical="center" wrapText="1"/>
    </xf>
    <xf numFmtId="0" fontId="15" fillId="6" borderId="3" xfId="0" applyFont="1" applyFill="1" applyBorder="1" applyAlignment="1">
      <alignment horizontal="center" vertical="center"/>
    </xf>
    <xf numFmtId="0" fontId="15" fillId="0" borderId="1" xfId="0" applyFont="1" applyBorder="1" applyAlignment="1">
      <alignment horizontal="left" vertical="center" wrapText="1"/>
    </xf>
    <xf numFmtId="0" fontId="15" fillId="2" borderId="0" xfId="0" applyFont="1" applyFill="1" applyAlignment="1">
      <alignment vertical="center" wrapText="1"/>
    </xf>
    <xf numFmtId="0" fontId="4" fillId="0" borderId="0" xfId="0" applyFont="1" applyAlignment="1">
      <alignment wrapText="1"/>
    </xf>
    <xf numFmtId="0" fontId="15" fillId="0" borderId="0" xfId="0" applyFont="1" applyAlignment="1">
      <alignment horizontal="left" vertical="center" wrapText="1"/>
    </xf>
    <xf numFmtId="0" fontId="4" fillId="0" borderId="1" xfId="0" applyFont="1" applyBorder="1" applyAlignment="1">
      <alignment horizontal="center" vertical="center" wrapText="1"/>
    </xf>
    <xf numFmtId="0" fontId="16" fillId="2" borderId="1" xfId="0" applyFont="1" applyFill="1" applyBorder="1" applyAlignment="1">
      <alignment horizontal="center"/>
    </xf>
    <xf numFmtId="0" fontId="5" fillId="2" borderId="15" xfId="0" applyFont="1" applyFill="1" applyBorder="1" applyAlignment="1">
      <alignment horizontal="right"/>
    </xf>
    <xf numFmtId="0" fontId="5" fillId="0" borderId="0" xfId="0" applyFont="1" applyAlignment="1">
      <alignment horizontal="right"/>
    </xf>
    <xf numFmtId="0" fontId="5" fillId="2" borderId="1" xfId="0" applyFont="1" applyFill="1" applyBorder="1" applyAlignment="1">
      <alignment horizontal="center"/>
    </xf>
    <xf numFmtId="0" fontId="4" fillId="0" borderId="0" xfId="0" applyFont="1" applyAlignment="1">
      <alignment vertical="center"/>
    </xf>
    <xf numFmtId="16" fontId="4" fillId="0" borderId="1" xfId="0" quotePrefix="1" applyNumberFormat="1" applyFont="1" applyBorder="1" applyAlignment="1">
      <alignment horizontal="center" vertical="center"/>
    </xf>
    <xf numFmtId="0" fontId="4" fillId="0" borderId="1" xfId="0" applyFont="1" applyBorder="1" applyAlignment="1">
      <alignment wrapText="1"/>
    </xf>
    <xf numFmtId="0" fontId="4" fillId="6" borderId="1" xfId="0" applyFont="1" applyFill="1" applyBorder="1" applyAlignment="1">
      <alignment wrapText="1"/>
    </xf>
    <xf numFmtId="0" fontId="16"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4" borderId="1" xfId="0" applyFont="1" applyFill="1" applyBorder="1" applyAlignment="1">
      <alignment vertical="center"/>
    </xf>
    <xf numFmtId="0" fontId="4" fillId="4" borderId="1" xfId="0" applyFont="1" applyFill="1" applyBorder="1" applyAlignment="1">
      <alignment horizontal="center" vertical="center"/>
    </xf>
    <xf numFmtId="0" fontId="16" fillId="6" borderId="1" xfId="0" applyFont="1" applyFill="1" applyBorder="1" applyAlignment="1">
      <alignment vertical="center" wrapText="1"/>
    </xf>
    <xf numFmtId="0" fontId="5" fillId="0" borderId="17" xfId="0" applyFont="1" applyBorder="1" applyAlignment="1">
      <alignment horizontal="center" vertical="center" wrapText="1"/>
    </xf>
    <xf numFmtId="0" fontId="5" fillId="0" borderId="19" xfId="0" applyFont="1" applyBorder="1" applyAlignment="1">
      <alignment horizontal="center" vertical="center" wrapText="1"/>
    </xf>
    <xf numFmtId="0" fontId="30" fillId="0" borderId="18" xfId="0" applyFont="1" applyBorder="1" applyAlignment="1">
      <alignment vertical="center" wrapText="1"/>
    </xf>
    <xf numFmtId="0" fontId="30" fillId="0" borderId="20" xfId="0" applyFont="1" applyBorder="1" applyAlignment="1">
      <alignment vertical="center" wrapText="1"/>
    </xf>
    <xf numFmtId="0" fontId="30" fillId="0" borderId="20"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6" xfId="0" applyFont="1" applyBorder="1" applyAlignment="1">
      <alignment vertical="center"/>
    </xf>
    <xf numFmtId="0" fontId="16" fillId="0" borderId="1" xfId="0" applyFont="1" applyBorder="1" applyAlignment="1">
      <alignment vertical="center" wrapText="1"/>
    </xf>
    <xf numFmtId="0" fontId="9" fillId="0" borderId="3" xfId="0" applyFont="1" applyBorder="1" applyAlignment="1">
      <alignment horizontal="center" vertical="center" wrapText="1"/>
    </xf>
    <xf numFmtId="0" fontId="9" fillId="6" borderId="3" xfId="0" applyFont="1" applyFill="1" applyBorder="1" applyAlignment="1">
      <alignment horizontal="center" vertical="center" wrapText="1"/>
    </xf>
    <xf numFmtId="0" fontId="15" fillId="0" borderId="0" xfId="0" applyFont="1" applyAlignment="1">
      <alignment horizontal="right" vertical="center"/>
    </xf>
    <xf numFmtId="0" fontId="9" fillId="0" borderId="6" xfId="0" applyFont="1" applyBorder="1" applyAlignment="1">
      <alignment vertical="center" wrapText="1"/>
    </xf>
    <xf numFmtId="0" fontId="9" fillId="6" borderId="6" xfId="0" applyFont="1" applyFill="1" applyBorder="1" applyAlignment="1">
      <alignment vertical="center" wrapText="1"/>
    </xf>
    <xf numFmtId="0" fontId="15" fillId="0" borderId="6" xfId="0" applyFont="1" applyBorder="1" applyAlignment="1">
      <alignment vertical="center" wrapText="1"/>
    </xf>
    <xf numFmtId="0" fontId="15" fillId="4" borderId="1" xfId="0" applyFont="1" applyFill="1" applyBorder="1" applyAlignment="1">
      <alignment vertical="center"/>
    </xf>
    <xf numFmtId="0" fontId="18" fillId="0" borderId="0" xfId="1" applyAlignment="1"/>
    <xf numFmtId="0" fontId="28" fillId="0" borderId="1" xfId="0" applyFont="1" applyBorder="1" applyAlignment="1">
      <alignment vertical="top" wrapText="1"/>
    </xf>
    <xf numFmtId="0" fontId="16" fillId="6" borderId="1" xfId="0" applyFont="1" applyFill="1" applyBorder="1"/>
    <xf numFmtId="0" fontId="10" fillId="3" borderId="1" xfId="0" applyFont="1" applyFill="1" applyBorder="1" applyAlignment="1">
      <alignment vertical="center" wrapText="1"/>
    </xf>
    <xf numFmtId="0" fontId="10" fillId="0" borderId="3" xfId="0" applyFont="1" applyBorder="1" applyAlignment="1">
      <alignment vertical="center"/>
    </xf>
    <xf numFmtId="0" fontId="10" fillId="0" borderId="1" xfId="0" applyFont="1" applyBorder="1" applyAlignment="1">
      <alignment vertical="center"/>
    </xf>
    <xf numFmtId="0" fontId="10" fillId="0" borderId="1" xfId="0" applyFont="1" applyBorder="1" applyAlignment="1">
      <alignment vertical="center" wrapText="1"/>
    </xf>
    <xf numFmtId="0" fontId="10" fillId="3" borderId="3" xfId="0" applyFont="1" applyFill="1" applyBorder="1" applyAlignment="1">
      <alignment vertical="center" wrapText="1"/>
    </xf>
    <xf numFmtId="0" fontId="10" fillId="0" borderId="3" xfId="0" applyFont="1" applyBorder="1" applyAlignment="1">
      <alignment vertical="center" wrapText="1"/>
    </xf>
    <xf numFmtId="0" fontId="13" fillId="0" borderId="0" xfId="0" applyFont="1" applyAlignment="1">
      <alignment horizontal="left" wrapText="1"/>
    </xf>
    <xf numFmtId="0" fontId="13" fillId="0" borderId="0" xfId="0" applyFont="1" applyAlignment="1">
      <alignment horizontal="left"/>
    </xf>
    <xf numFmtId="0" fontId="18" fillId="0" borderId="0" xfId="1" applyAlignment="1">
      <alignment horizontal="left"/>
    </xf>
    <xf numFmtId="0" fontId="18" fillId="0" borderId="0" xfId="1" applyAlignment="1">
      <alignment horizontal="left" vertical="center" wrapText="1"/>
    </xf>
    <xf numFmtId="0" fontId="18" fillId="0" borderId="0" xfId="1" applyAlignment="1">
      <alignment horizontal="left" vertical="center"/>
    </xf>
    <xf numFmtId="0" fontId="20" fillId="0" borderId="0" xfId="1" applyFont="1" applyAlignment="1">
      <alignment vertical="center"/>
    </xf>
    <xf numFmtId="0" fontId="0" fillId="0" borderId="0" xfId="0" applyAlignment="1">
      <alignment vertical="center"/>
    </xf>
    <xf numFmtId="0" fontId="9" fillId="0" borderId="2" xfId="0" applyFont="1" applyBorder="1" applyAlignment="1">
      <alignment horizontal="center" vertical="center" wrapText="1"/>
    </xf>
    <xf numFmtId="0" fontId="9" fillId="0" borderId="9" xfId="0" applyFont="1" applyBorder="1" applyAlignment="1">
      <alignment horizontal="center" vertical="center" wrapText="1"/>
    </xf>
    <xf numFmtId="0" fontId="9" fillId="0" borderId="3" xfId="0" applyFont="1" applyBorder="1" applyAlignment="1">
      <alignment horizontal="center" vertical="center" wrapText="1"/>
    </xf>
    <xf numFmtId="0" fontId="9" fillId="6" borderId="2" xfId="0" applyFont="1" applyFill="1" applyBorder="1" applyAlignment="1">
      <alignment horizontal="center" vertical="center" wrapText="1"/>
    </xf>
    <xf numFmtId="0" fontId="9" fillId="6" borderId="9"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9" fillId="0" borderId="9" xfId="0" applyFont="1" applyBorder="1" applyAlignment="1">
      <alignment horizontal="center" vertical="center"/>
    </xf>
    <xf numFmtId="0" fontId="9" fillId="0" borderId="3" xfId="0" applyFont="1" applyBorder="1" applyAlignment="1">
      <alignment horizontal="center" vertical="center"/>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9" xfId="0" applyFont="1" applyBorder="1" applyAlignment="1">
      <alignment horizontal="center" vertical="center" wrapText="1"/>
    </xf>
  </cellXfs>
  <cellStyles count="2">
    <cellStyle name="一般" xfId="0" builtinId="0"/>
    <cellStyle name="超連結" xfId="1" builtinId="8"/>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384017</xdr:colOff>
      <xdr:row>4</xdr:row>
      <xdr:rowOff>23130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7500" y="0"/>
          <a:ext cx="2701767" cy="810530"/>
        </a:xfrm>
        <a:prstGeom prst="rect">
          <a:avLst/>
        </a:prstGeom>
      </xdr:spPr>
    </xdr:pic>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admissions.hkmu.edu.hk/tc/dl/courses/" TargetMode="External"/><Relationship Id="rId1" Type="http://schemas.openxmlformats.org/officeDocument/2006/relationships/hyperlink" Target="https://admissions.hkmu.edu.hk/dl/courses/" TargetMode="External"/><Relationship Id="rId4"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workbookViewId="0">
      <selection activeCell="K9" sqref="K9"/>
    </sheetView>
  </sheetViews>
  <sheetFormatPr defaultRowHeight="14.5"/>
  <cols>
    <col min="2" max="2" width="23.453125" customWidth="1"/>
    <col min="4" max="4" width="30.26953125" customWidth="1"/>
  </cols>
  <sheetData>
    <row r="1" spans="1:9" ht="17.149999999999999" customHeight="1">
      <c r="B1" t="s">
        <v>16</v>
      </c>
    </row>
    <row r="2" spans="1:9" ht="31">
      <c r="B2" s="3" t="s">
        <v>13</v>
      </c>
      <c r="C2" s="2" t="s">
        <v>14</v>
      </c>
      <c r="D2" s="2" t="s">
        <v>15</v>
      </c>
      <c r="E2" s="2" t="s">
        <v>2</v>
      </c>
      <c r="F2" s="2" t="s">
        <v>3</v>
      </c>
      <c r="G2" s="2" t="s">
        <v>4</v>
      </c>
      <c r="H2" s="2" t="s">
        <v>17</v>
      </c>
    </row>
    <row r="3" spans="1:9">
      <c r="A3">
        <v>1</v>
      </c>
      <c r="B3" s="1"/>
      <c r="C3" s="1"/>
      <c r="D3" s="1"/>
      <c r="E3" s="1"/>
      <c r="F3" s="1"/>
      <c r="G3" s="1"/>
      <c r="H3" s="1"/>
    </row>
    <row r="4" spans="1:9">
      <c r="A4">
        <v>2</v>
      </c>
      <c r="B4" s="1"/>
      <c r="C4" s="1"/>
      <c r="D4" s="1"/>
      <c r="E4" s="1"/>
      <c r="F4" s="1"/>
      <c r="G4" s="1"/>
      <c r="H4" s="1"/>
    </row>
    <row r="5" spans="1:9">
      <c r="A5">
        <v>3</v>
      </c>
      <c r="B5" s="1"/>
      <c r="C5" s="1"/>
      <c r="D5" s="1"/>
      <c r="E5" s="1"/>
      <c r="F5" s="1"/>
      <c r="G5" s="1"/>
      <c r="H5" s="1"/>
    </row>
    <row r="6" spans="1:9">
      <c r="A6">
        <v>4</v>
      </c>
      <c r="B6" s="1"/>
      <c r="C6" s="1"/>
      <c r="D6" s="1"/>
      <c r="E6" s="1"/>
      <c r="F6" s="1"/>
      <c r="G6" s="1"/>
      <c r="H6" s="1"/>
    </row>
    <row r="7" spans="1:9">
      <c r="A7">
        <v>5</v>
      </c>
      <c r="B7" s="1"/>
      <c r="C7" s="1"/>
      <c r="D7" s="1"/>
      <c r="E7" s="1"/>
      <c r="F7" s="1"/>
      <c r="G7" s="1"/>
      <c r="H7" s="1"/>
    </row>
    <row r="8" spans="1:9" ht="15.5">
      <c r="A8">
        <v>6</v>
      </c>
      <c r="B8" s="1"/>
      <c r="C8" s="1"/>
      <c r="D8" s="1"/>
      <c r="E8" s="1"/>
      <c r="F8" s="1"/>
      <c r="G8" s="1"/>
      <c r="H8" s="1"/>
      <c r="I8" s="5"/>
    </row>
    <row r="9" spans="1:9">
      <c r="A9">
        <v>7</v>
      </c>
      <c r="B9" s="1"/>
      <c r="C9" s="1"/>
      <c r="D9" s="1"/>
      <c r="E9" s="1"/>
      <c r="F9" s="1"/>
      <c r="G9" s="1"/>
      <c r="H9" s="1"/>
    </row>
    <row r="10" spans="1:9">
      <c r="A10">
        <v>8</v>
      </c>
      <c r="B10" s="1"/>
      <c r="C10" s="1"/>
      <c r="D10" s="1"/>
      <c r="E10" s="1"/>
      <c r="F10" s="1"/>
      <c r="G10" s="1"/>
      <c r="H10" s="1"/>
    </row>
    <row r="11" spans="1:9">
      <c r="A11">
        <v>9</v>
      </c>
      <c r="B11" s="1"/>
      <c r="C11" s="1"/>
      <c r="D11" s="1"/>
      <c r="E11" s="1"/>
      <c r="F11" s="1"/>
      <c r="G11" s="1"/>
      <c r="H11" s="1"/>
    </row>
    <row r="12" spans="1:9">
      <c r="A12">
        <v>10</v>
      </c>
      <c r="B12" s="1"/>
      <c r="C12" s="1"/>
      <c r="D12" s="1"/>
      <c r="E12" s="1"/>
      <c r="F12" s="1"/>
      <c r="G12" s="1"/>
      <c r="H12" s="1"/>
    </row>
    <row r="13" spans="1:9">
      <c r="A13">
        <v>11</v>
      </c>
      <c r="B13" s="1"/>
      <c r="C13" s="1"/>
      <c r="D13" s="1"/>
      <c r="E13" s="1"/>
      <c r="F13" s="1"/>
      <c r="G13" s="1"/>
      <c r="H13" s="1"/>
    </row>
    <row r="14" spans="1:9">
      <c r="A14">
        <v>12</v>
      </c>
      <c r="B14" s="1"/>
      <c r="C14" s="1"/>
      <c r="D14" s="1"/>
      <c r="E14" s="1"/>
      <c r="F14" s="1"/>
      <c r="G14" s="1"/>
      <c r="H14" s="1"/>
    </row>
    <row r="15" spans="1:9">
      <c r="A15">
        <v>13</v>
      </c>
      <c r="B15" s="1"/>
      <c r="C15" s="1"/>
      <c r="D15" s="1"/>
      <c r="E15" s="1"/>
      <c r="F15" s="1"/>
      <c r="G15" s="1"/>
      <c r="H15" s="1"/>
    </row>
    <row r="16" spans="1:9">
      <c r="A16">
        <v>14</v>
      </c>
      <c r="B16" s="1"/>
      <c r="C16" s="1"/>
      <c r="D16" s="1"/>
      <c r="E16" s="1"/>
      <c r="F16" s="1"/>
      <c r="G16" s="1"/>
      <c r="H16" s="1"/>
    </row>
    <row r="17" spans="1:8">
      <c r="A17">
        <v>15</v>
      </c>
      <c r="B17" s="1"/>
      <c r="C17" s="1"/>
      <c r="D17" s="1"/>
      <c r="E17" s="1"/>
      <c r="F17" s="1"/>
      <c r="G17" s="1"/>
      <c r="H17" s="1"/>
    </row>
    <row r="18" spans="1:8">
      <c r="A18">
        <v>16</v>
      </c>
      <c r="B18" s="1"/>
      <c r="C18" s="1"/>
      <c r="D18" s="1"/>
      <c r="E18" s="1"/>
      <c r="F18" s="1"/>
      <c r="G18" s="1"/>
      <c r="H18" s="1"/>
    </row>
    <row r="19" spans="1:8">
      <c r="A19">
        <v>17</v>
      </c>
      <c r="B19" s="1"/>
      <c r="C19" s="1"/>
      <c r="D19" s="1"/>
      <c r="E19" s="1"/>
      <c r="F19" s="1"/>
      <c r="G19" s="1"/>
      <c r="H19" s="1"/>
    </row>
    <row r="20" spans="1:8">
      <c r="A20">
        <v>18</v>
      </c>
      <c r="B20" s="1"/>
      <c r="C20" s="1"/>
      <c r="D20" s="1"/>
      <c r="E20" s="1"/>
      <c r="F20" s="1"/>
      <c r="G20" s="1"/>
      <c r="H20" s="1"/>
    </row>
    <row r="21" spans="1:8">
      <c r="A21">
        <v>19</v>
      </c>
      <c r="B21" s="1"/>
      <c r="C21" s="1"/>
      <c r="D21" s="1"/>
      <c r="E21" s="1"/>
      <c r="F21" s="1"/>
      <c r="G21" s="1"/>
      <c r="H21" s="1"/>
    </row>
    <row r="22" spans="1:8">
      <c r="A22">
        <v>20</v>
      </c>
      <c r="B22" s="1"/>
      <c r="C22" s="1"/>
      <c r="D22" s="1"/>
      <c r="E22" s="1"/>
      <c r="F22" s="1"/>
      <c r="G22" s="1"/>
      <c r="H22" s="1"/>
    </row>
    <row r="23" spans="1:8">
      <c r="A23">
        <v>21</v>
      </c>
      <c r="B23" s="1"/>
      <c r="C23" s="1"/>
      <c r="D23" s="1"/>
      <c r="E23" s="1"/>
      <c r="F23" s="1"/>
      <c r="G23" s="1"/>
      <c r="H23" s="1"/>
    </row>
    <row r="24" spans="1:8">
      <c r="A24">
        <v>22</v>
      </c>
      <c r="B24" s="1"/>
      <c r="C24" s="1"/>
      <c r="D24" s="1"/>
      <c r="E24" s="1"/>
      <c r="F24" s="1"/>
      <c r="G24" s="1"/>
      <c r="H24" s="1"/>
    </row>
    <row r="25" spans="1:8">
      <c r="A25">
        <v>23</v>
      </c>
      <c r="B25" s="1"/>
      <c r="C25" s="1"/>
      <c r="D25" s="1"/>
      <c r="E25" s="1"/>
      <c r="F25" s="1"/>
      <c r="G25" s="1"/>
      <c r="H25" s="1"/>
    </row>
    <row r="26" spans="1:8">
      <c r="A26">
        <v>24</v>
      </c>
      <c r="B26" s="1"/>
      <c r="C26" s="1"/>
      <c r="D26" s="1"/>
      <c r="E26" s="1"/>
      <c r="F26" s="1"/>
      <c r="G26" s="1"/>
      <c r="H26" s="1"/>
    </row>
    <row r="27" spans="1:8">
      <c r="A27">
        <v>25</v>
      </c>
      <c r="B27" s="1"/>
      <c r="C27" s="1"/>
      <c r="D27" s="1"/>
      <c r="E27" s="1"/>
      <c r="F27" s="1"/>
      <c r="G27" s="1"/>
      <c r="H27" s="1"/>
    </row>
    <row r="28" spans="1:8">
      <c r="E28" s="4" t="s">
        <v>12</v>
      </c>
      <c r="F28" s="1"/>
    </row>
  </sheetData>
  <phoneticPr fontId="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1"/>
  <sheetViews>
    <sheetView workbookViewId="0">
      <selection activeCell="P18" sqref="P18"/>
    </sheetView>
  </sheetViews>
  <sheetFormatPr defaultRowHeight="14.5"/>
  <cols>
    <col min="1" max="1" width="2.7265625" customWidth="1"/>
    <col min="2" max="2" width="18.26953125" customWidth="1"/>
    <col min="3" max="3" width="17.7265625" customWidth="1"/>
    <col min="4" max="4" width="38.26953125" customWidth="1"/>
    <col min="5" max="5" width="9" customWidth="1"/>
    <col min="6" max="6" width="9.26953125" customWidth="1"/>
    <col min="7" max="7" width="8.26953125" customWidth="1"/>
    <col min="8" max="8" width="8.7265625" customWidth="1"/>
    <col min="9" max="9" width="11.26953125" customWidth="1"/>
    <col min="10" max="10" width="14.26953125" customWidth="1"/>
    <col min="11" max="11" width="17.26953125" bestFit="1" customWidth="1"/>
  </cols>
  <sheetData>
    <row r="1" spans="1:11" ht="24.65" customHeight="1">
      <c r="A1" s="7"/>
      <c r="B1" s="40" t="s">
        <v>9</v>
      </c>
      <c r="C1" s="7"/>
      <c r="D1" s="7"/>
      <c r="E1" s="7"/>
      <c r="F1" s="7"/>
      <c r="G1" s="7"/>
      <c r="H1" s="7"/>
      <c r="I1" s="7"/>
      <c r="J1" s="7"/>
    </row>
    <row r="2" spans="1:11" ht="58">
      <c r="A2" s="7"/>
      <c r="B2" s="22"/>
      <c r="C2" s="22" t="s">
        <v>0</v>
      </c>
      <c r="D2" s="22" t="s">
        <v>1</v>
      </c>
      <c r="E2" s="22" t="s">
        <v>2</v>
      </c>
      <c r="F2" s="22" t="s">
        <v>3</v>
      </c>
      <c r="G2" s="22" t="s">
        <v>4</v>
      </c>
      <c r="H2" s="22" t="s">
        <v>10</v>
      </c>
      <c r="I2" s="22" t="s">
        <v>11</v>
      </c>
      <c r="J2" s="23" t="s">
        <v>8</v>
      </c>
      <c r="K2" s="13" t="s">
        <v>19</v>
      </c>
    </row>
    <row r="3" spans="1:11">
      <c r="A3" s="7"/>
      <c r="B3" s="52" t="s">
        <v>23</v>
      </c>
      <c r="C3" s="25"/>
      <c r="D3" s="25"/>
      <c r="E3" s="25"/>
      <c r="F3" s="25"/>
      <c r="G3" s="25"/>
      <c r="H3" s="25"/>
      <c r="I3" s="25"/>
      <c r="J3" s="26"/>
      <c r="K3" s="1"/>
    </row>
    <row r="4" spans="1:11" ht="14.75" customHeight="1">
      <c r="A4" s="7"/>
      <c r="B4" s="207" t="s">
        <v>5</v>
      </c>
      <c r="C4" s="27" t="s">
        <v>25</v>
      </c>
      <c r="D4" s="27" t="s">
        <v>26</v>
      </c>
      <c r="E4" s="28">
        <v>1</v>
      </c>
      <c r="F4" s="28">
        <v>5</v>
      </c>
      <c r="G4" s="28">
        <v>5</v>
      </c>
      <c r="H4" s="28"/>
      <c r="I4" s="28"/>
      <c r="J4" s="18"/>
      <c r="K4" s="1" t="s">
        <v>71</v>
      </c>
    </row>
    <row r="5" spans="1:11">
      <c r="A5" s="7"/>
      <c r="B5" s="208"/>
      <c r="C5" s="13" t="s">
        <v>20</v>
      </c>
      <c r="D5" s="13" t="s">
        <v>18</v>
      </c>
      <c r="E5" s="29">
        <v>1</v>
      </c>
      <c r="F5" s="29">
        <v>5</v>
      </c>
      <c r="G5" s="29">
        <v>5</v>
      </c>
      <c r="H5" s="29"/>
      <c r="I5" s="29"/>
      <c r="J5" s="12"/>
      <c r="K5" s="1" t="s">
        <v>71</v>
      </c>
    </row>
    <row r="6" spans="1:11">
      <c r="A6" s="7"/>
      <c r="B6" s="208"/>
      <c r="C6" s="8" t="s">
        <v>31</v>
      </c>
      <c r="D6" s="12" t="s">
        <v>32</v>
      </c>
      <c r="E6" s="10">
        <v>2</v>
      </c>
      <c r="F6" s="10">
        <v>10</v>
      </c>
      <c r="G6" s="10">
        <v>5</v>
      </c>
      <c r="H6" s="30"/>
      <c r="I6" s="30"/>
      <c r="J6" s="12"/>
      <c r="K6" s="1" t="s">
        <v>71</v>
      </c>
    </row>
    <row r="7" spans="1:11">
      <c r="A7" s="7"/>
      <c r="B7" s="208"/>
      <c r="C7" s="31"/>
      <c r="D7" s="31"/>
      <c r="E7" s="30"/>
      <c r="F7" s="30"/>
      <c r="G7" s="30"/>
      <c r="H7" s="30">
        <f>SUM(F4:F7)</f>
        <v>20</v>
      </c>
      <c r="I7" s="30">
        <f>SUM(G4:G7)</f>
        <v>15</v>
      </c>
      <c r="J7" s="12"/>
      <c r="K7" s="1"/>
    </row>
    <row r="8" spans="1:11">
      <c r="A8" s="7"/>
      <c r="B8" s="209" t="s">
        <v>6</v>
      </c>
      <c r="C8" s="8"/>
      <c r="D8" s="31" t="s">
        <v>21</v>
      </c>
      <c r="E8" s="53"/>
      <c r="F8" s="53"/>
      <c r="G8" s="30">
        <v>5</v>
      </c>
      <c r="H8" s="30"/>
      <c r="I8" s="30"/>
      <c r="J8" s="54"/>
      <c r="K8" s="55"/>
    </row>
    <row r="9" spans="1:11">
      <c r="A9" s="7"/>
      <c r="B9" s="209"/>
      <c r="C9" s="27" t="s">
        <v>28</v>
      </c>
      <c r="D9" s="27" t="s">
        <v>27</v>
      </c>
      <c r="E9" s="28">
        <v>1</v>
      </c>
      <c r="F9" s="28">
        <v>5</v>
      </c>
      <c r="G9" s="28">
        <v>5</v>
      </c>
      <c r="H9" s="29"/>
      <c r="I9" s="29"/>
      <c r="J9" s="12"/>
      <c r="K9" s="1" t="s">
        <v>71</v>
      </c>
    </row>
    <row r="10" spans="1:11">
      <c r="A10" s="7"/>
      <c r="B10" s="209"/>
      <c r="C10" s="13" t="s">
        <v>35</v>
      </c>
      <c r="D10" s="13" t="s">
        <v>37</v>
      </c>
      <c r="E10" s="29">
        <v>1</v>
      </c>
      <c r="F10" s="29">
        <v>5</v>
      </c>
      <c r="G10" s="29">
        <v>5</v>
      </c>
      <c r="H10" s="29"/>
      <c r="I10" s="29"/>
      <c r="J10" s="12"/>
      <c r="K10" s="1" t="s">
        <v>71</v>
      </c>
    </row>
    <row r="11" spans="1:11">
      <c r="A11" s="7"/>
      <c r="B11" s="209"/>
      <c r="C11" s="13"/>
      <c r="D11" s="13" t="s">
        <v>22</v>
      </c>
      <c r="E11" s="29">
        <v>1</v>
      </c>
      <c r="F11" s="29">
        <v>5</v>
      </c>
      <c r="G11" s="29">
        <v>5</v>
      </c>
      <c r="H11" s="29"/>
      <c r="I11" s="29"/>
      <c r="J11" s="12"/>
      <c r="K11" s="1" t="s">
        <v>24</v>
      </c>
    </row>
    <row r="12" spans="1:11">
      <c r="A12" s="7"/>
      <c r="B12" s="209"/>
      <c r="C12" s="13"/>
      <c r="D12" s="13"/>
      <c r="E12" s="30"/>
      <c r="F12" s="30"/>
      <c r="G12" s="29"/>
      <c r="H12" s="30">
        <f>SUM(F8:F12)</f>
        <v>15</v>
      </c>
      <c r="I12" s="30">
        <f>SUM(G8:G12)</f>
        <v>20</v>
      </c>
      <c r="J12" s="12"/>
      <c r="K12" s="1"/>
    </row>
    <row r="13" spans="1:11">
      <c r="A13" s="7"/>
      <c r="B13" s="209" t="s">
        <v>7</v>
      </c>
      <c r="C13" s="31"/>
      <c r="D13" s="31" t="s">
        <v>21</v>
      </c>
      <c r="E13" s="30"/>
      <c r="F13" s="30"/>
      <c r="G13" s="30">
        <v>0</v>
      </c>
      <c r="H13" s="30"/>
      <c r="I13" s="30"/>
      <c r="J13" s="54"/>
      <c r="K13" s="1"/>
    </row>
    <row r="14" spans="1:11">
      <c r="A14" s="7"/>
      <c r="B14" s="209"/>
      <c r="C14" s="13" t="s">
        <v>44</v>
      </c>
      <c r="D14" s="13" t="s">
        <v>45</v>
      </c>
      <c r="E14" s="29">
        <v>1</v>
      </c>
      <c r="F14" s="29">
        <v>5</v>
      </c>
      <c r="G14" s="29">
        <v>5</v>
      </c>
      <c r="H14" s="30"/>
      <c r="I14" s="30"/>
      <c r="J14" s="12"/>
      <c r="K14" s="1" t="s">
        <v>71</v>
      </c>
    </row>
    <row r="15" spans="1:11">
      <c r="A15" s="7"/>
      <c r="B15" s="209"/>
      <c r="C15" s="31"/>
      <c r="D15" s="31"/>
      <c r="E15" s="30"/>
      <c r="F15" s="30"/>
      <c r="G15" s="30"/>
      <c r="H15" s="30">
        <f>SUM(F13:F15)</f>
        <v>5</v>
      </c>
      <c r="I15" s="30">
        <f>SUM(G13:G15)</f>
        <v>5</v>
      </c>
      <c r="J15" s="12"/>
      <c r="K15" s="1"/>
    </row>
    <row r="16" spans="1:11" ht="14.75" customHeight="1">
      <c r="A16" s="7"/>
      <c r="B16" s="32" t="s">
        <v>72</v>
      </c>
      <c r="C16" s="33"/>
      <c r="D16" s="33"/>
      <c r="E16" s="33"/>
      <c r="F16" s="33"/>
      <c r="G16" s="33"/>
      <c r="H16" s="33"/>
      <c r="I16" s="33"/>
      <c r="J16" s="34"/>
      <c r="K16" s="1"/>
    </row>
    <row r="17" spans="1:16">
      <c r="A17" s="7"/>
      <c r="B17" s="210" t="s">
        <v>5</v>
      </c>
      <c r="C17" s="41"/>
      <c r="D17" s="37" t="s">
        <v>21</v>
      </c>
      <c r="E17" s="43"/>
      <c r="F17" s="43"/>
      <c r="G17" s="56">
        <v>0</v>
      </c>
      <c r="H17" s="35"/>
      <c r="I17" s="35"/>
      <c r="J17" s="19"/>
      <c r="K17" s="1"/>
    </row>
    <row r="18" spans="1:16">
      <c r="A18" s="7"/>
      <c r="B18" s="210"/>
      <c r="C18" s="41" t="s">
        <v>33</v>
      </c>
      <c r="D18" s="20" t="s">
        <v>34</v>
      </c>
      <c r="E18" s="43">
        <v>2</v>
      </c>
      <c r="F18" s="43">
        <v>10</v>
      </c>
      <c r="G18" s="43">
        <v>5</v>
      </c>
      <c r="H18" s="35"/>
      <c r="I18" s="35"/>
      <c r="J18" s="19"/>
      <c r="K18" s="1" t="s">
        <v>71</v>
      </c>
    </row>
    <row r="19" spans="1:16">
      <c r="A19" s="7"/>
      <c r="B19" s="206"/>
      <c r="C19" s="41" t="s">
        <v>36</v>
      </c>
      <c r="D19" s="42" t="s">
        <v>38</v>
      </c>
      <c r="E19" s="43">
        <v>1</v>
      </c>
      <c r="F19" s="43">
        <v>5</v>
      </c>
      <c r="G19" s="43">
        <v>5</v>
      </c>
      <c r="H19" s="36"/>
      <c r="I19" s="36"/>
      <c r="J19" s="20"/>
      <c r="K19" s="1" t="s">
        <v>71</v>
      </c>
    </row>
    <row r="20" spans="1:16">
      <c r="A20" s="7"/>
      <c r="B20" s="206"/>
      <c r="C20" s="44" t="s">
        <v>39</v>
      </c>
      <c r="D20" s="47" t="s">
        <v>40</v>
      </c>
      <c r="E20" s="43">
        <v>1</v>
      </c>
      <c r="F20" s="43">
        <v>5</v>
      </c>
      <c r="G20" s="43">
        <v>5</v>
      </c>
      <c r="H20" s="38"/>
      <c r="I20" s="38"/>
      <c r="J20" s="20"/>
      <c r="K20" s="1" t="s">
        <v>71</v>
      </c>
    </row>
    <row r="21" spans="1:16">
      <c r="A21" s="7"/>
      <c r="B21" s="206"/>
      <c r="C21" s="37"/>
      <c r="D21" s="39" t="s">
        <v>22</v>
      </c>
      <c r="E21" s="36">
        <v>1</v>
      </c>
      <c r="F21" s="36">
        <v>5</v>
      </c>
      <c r="G21" s="36">
        <v>5</v>
      </c>
      <c r="H21" s="38"/>
      <c r="I21" s="38"/>
      <c r="J21" s="20"/>
      <c r="K21" s="1" t="s">
        <v>24</v>
      </c>
    </row>
    <row r="22" spans="1:16">
      <c r="A22" s="7"/>
      <c r="B22" s="206"/>
      <c r="C22" s="37"/>
      <c r="D22" s="39"/>
      <c r="E22" s="38"/>
      <c r="F22" s="38"/>
      <c r="G22" s="36"/>
      <c r="H22" s="38">
        <f>SUM(F17:F22)</f>
        <v>25</v>
      </c>
      <c r="I22" s="38">
        <f>SUM(G17:G22)</f>
        <v>20</v>
      </c>
      <c r="J22" s="20"/>
      <c r="K22" s="1"/>
    </row>
    <row r="23" spans="1:16">
      <c r="A23" s="7"/>
      <c r="B23" s="206" t="s">
        <v>6</v>
      </c>
      <c r="C23" s="44"/>
      <c r="D23" s="37" t="s">
        <v>21</v>
      </c>
      <c r="E23" s="56"/>
      <c r="F23" s="56"/>
      <c r="G23" s="56">
        <v>5</v>
      </c>
      <c r="H23" s="38"/>
      <c r="I23" s="38"/>
      <c r="J23" s="20"/>
      <c r="K23" s="1"/>
    </row>
    <row r="24" spans="1:16">
      <c r="A24" s="7"/>
      <c r="B24" s="206"/>
      <c r="C24" s="44" t="s">
        <v>41</v>
      </c>
      <c r="D24" s="34" t="s">
        <v>42</v>
      </c>
      <c r="E24" s="43">
        <v>1</v>
      </c>
      <c r="F24" s="43">
        <v>5</v>
      </c>
      <c r="G24" s="43">
        <v>5</v>
      </c>
      <c r="H24" s="36"/>
      <c r="I24" s="36"/>
      <c r="J24" s="20"/>
      <c r="K24" s="1" t="s">
        <v>71</v>
      </c>
    </row>
    <row r="25" spans="1:16">
      <c r="A25" s="7"/>
      <c r="B25" s="206"/>
      <c r="C25" s="39" t="s">
        <v>73</v>
      </c>
      <c r="D25" s="39" t="s">
        <v>43</v>
      </c>
      <c r="E25" s="36">
        <v>1</v>
      </c>
      <c r="F25" s="36">
        <v>5</v>
      </c>
      <c r="G25" s="36">
        <v>5</v>
      </c>
      <c r="H25" s="38"/>
      <c r="I25" s="38"/>
      <c r="J25" s="20"/>
      <c r="K25" s="1" t="s">
        <v>71</v>
      </c>
    </row>
    <row r="26" spans="1:16">
      <c r="A26" s="7"/>
      <c r="B26" s="206"/>
      <c r="C26" s="39" t="s">
        <v>46</v>
      </c>
      <c r="D26" s="39" t="s">
        <v>47</v>
      </c>
      <c r="E26" s="36">
        <v>1</v>
      </c>
      <c r="F26" s="36">
        <v>5</v>
      </c>
      <c r="G26" s="36">
        <v>5</v>
      </c>
      <c r="H26" s="38">
        <f>SUM(F23:F26)</f>
        <v>15</v>
      </c>
      <c r="I26" s="38">
        <f>SUM(G23:G26)</f>
        <v>20</v>
      </c>
      <c r="J26" s="20"/>
      <c r="K26" s="1" t="s">
        <v>74</v>
      </c>
    </row>
    <row r="27" spans="1:16">
      <c r="A27" s="7"/>
      <c r="B27" s="206" t="s">
        <v>7</v>
      </c>
      <c r="C27" s="37"/>
      <c r="D27" s="37" t="s">
        <v>21</v>
      </c>
      <c r="E27" s="43"/>
      <c r="F27" s="43"/>
      <c r="G27" s="56">
        <v>0</v>
      </c>
      <c r="H27" s="38"/>
      <c r="I27" s="38"/>
      <c r="J27" s="20"/>
      <c r="K27" s="1"/>
    </row>
    <row r="28" spans="1:16">
      <c r="A28" s="7"/>
      <c r="B28" s="206"/>
      <c r="C28" s="37"/>
      <c r="D28" s="37"/>
      <c r="E28" s="38"/>
      <c r="F28" s="38"/>
      <c r="G28" s="38"/>
      <c r="H28" s="38">
        <f>SUM(F27:F28)</f>
        <v>0</v>
      </c>
      <c r="I28" s="38">
        <f>SUM(G27:G28)</f>
        <v>0</v>
      </c>
      <c r="J28" s="20"/>
      <c r="K28" s="1"/>
      <c r="L28" s="66"/>
    </row>
    <row r="29" spans="1:16">
      <c r="A29" s="7"/>
      <c r="B29" s="24" t="s">
        <v>75</v>
      </c>
      <c r="C29" s="25"/>
      <c r="D29" s="25"/>
      <c r="E29" s="25"/>
      <c r="F29" s="25"/>
      <c r="G29" s="25"/>
      <c r="H29" s="25"/>
      <c r="I29" s="25"/>
      <c r="J29" s="26"/>
      <c r="K29" s="1"/>
    </row>
    <row r="30" spans="1:16">
      <c r="A30" s="7"/>
      <c r="B30" s="211" t="s">
        <v>5</v>
      </c>
      <c r="C30" s="13"/>
      <c r="D30" s="64" t="s">
        <v>21</v>
      </c>
      <c r="E30" s="10"/>
      <c r="F30" s="10"/>
      <c r="G30" s="65">
        <v>0</v>
      </c>
      <c r="H30" s="28"/>
      <c r="I30" s="28"/>
      <c r="J30" s="18"/>
      <c r="K30" s="1"/>
      <c r="L30" s="49"/>
      <c r="M30" s="7"/>
      <c r="N30" s="50"/>
      <c r="O30" s="50"/>
      <c r="P30" s="51"/>
    </row>
    <row r="31" spans="1:16">
      <c r="A31" s="7"/>
      <c r="B31" s="209"/>
      <c r="C31" s="15" t="s">
        <v>48</v>
      </c>
      <c r="D31" s="48" t="s">
        <v>49</v>
      </c>
      <c r="E31" s="10">
        <v>1</v>
      </c>
      <c r="F31" s="10">
        <v>5</v>
      </c>
      <c r="G31" s="10">
        <v>5</v>
      </c>
      <c r="H31" s="29"/>
      <c r="I31" s="29"/>
      <c r="J31" s="12"/>
      <c r="K31" s="1" t="s">
        <v>74</v>
      </c>
    </row>
    <row r="32" spans="1:16">
      <c r="A32" s="7"/>
      <c r="B32" s="209"/>
      <c r="C32" s="13" t="s">
        <v>56</v>
      </c>
      <c r="D32" s="11" t="s">
        <v>59</v>
      </c>
      <c r="E32" s="10">
        <v>1</v>
      </c>
      <c r="F32" s="10">
        <v>5</v>
      </c>
      <c r="G32" s="10">
        <v>5</v>
      </c>
      <c r="H32" s="30"/>
      <c r="I32" s="30"/>
      <c r="J32" s="12"/>
      <c r="K32" s="1" t="s">
        <v>74</v>
      </c>
    </row>
    <row r="33" spans="1:16">
      <c r="A33" s="7"/>
      <c r="B33" s="209"/>
      <c r="C33" s="13" t="s">
        <v>57</v>
      </c>
      <c r="D33" s="14" t="s">
        <v>60</v>
      </c>
      <c r="E33" s="10">
        <v>1</v>
      </c>
      <c r="F33" s="10">
        <v>5</v>
      </c>
      <c r="G33" s="10">
        <v>5</v>
      </c>
      <c r="H33" s="30"/>
      <c r="I33" s="30"/>
      <c r="J33" s="12"/>
      <c r="K33" s="1" t="s">
        <v>74</v>
      </c>
    </row>
    <row r="34" spans="1:16">
      <c r="A34" s="7"/>
      <c r="B34" s="209"/>
      <c r="C34" s="13" t="s">
        <v>62</v>
      </c>
      <c r="D34" s="14" t="s">
        <v>63</v>
      </c>
      <c r="E34" s="10">
        <v>1</v>
      </c>
      <c r="F34" s="10">
        <v>5</v>
      </c>
      <c r="G34" s="17">
        <v>5</v>
      </c>
      <c r="H34" s="30"/>
      <c r="I34" s="30"/>
      <c r="J34" s="12"/>
      <c r="K34" s="1" t="s">
        <v>74</v>
      </c>
    </row>
    <row r="35" spans="1:16">
      <c r="A35" s="7"/>
      <c r="B35" s="209"/>
      <c r="C35" s="13"/>
      <c r="D35" s="14"/>
      <c r="E35" s="10"/>
      <c r="F35" s="10"/>
      <c r="G35" s="28"/>
      <c r="H35" s="30">
        <f>SUM(F30:F35)</f>
        <v>20</v>
      </c>
      <c r="I35" s="30">
        <f>SUM(G30:G35)</f>
        <v>20</v>
      </c>
      <c r="J35" s="12"/>
      <c r="K35" s="1"/>
    </row>
    <row r="36" spans="1:16">
      <c r="A36" s="7"/>
      <c r="B36" s="209" t="s">
        <v>6</v>
      </c>
      <c r="C36" s="8"/>
      <c r="D36" s="31" t="s">
        <v>21</v>
      </c>
      <c r="E36" s="30"/>
      <c r="F36" s="30"/>
      <c r="G36" s="30">
        <v>0</v>
      </c>
      <c r="H36" s="29"/>
      <c r="I36" s="29"/>
      <c r="J36" s="12"/>
      <c r="K36" s="1"/>
    </row>
    <row r="37" spans="1:16">
      <c r="A37" s="7"/>
      <c r="B37" s="209"/>
      <c r="C37" s="13" t="s">
        <v>76</v>
      </c>
      <c r="D37" s="14" t="s">
        <v>54</v>
      </c>
      <c r="E37" s="10">
        <v>1</v>
      </c>
      <c r="F37" s="10">
        <v>5</v>
      </c>
      <c r="G37" s="10">
        <v>5</v>
      </c>
      <c r="H37" s="29"/>
      <c r="I37" s="29"/>
      <c r="J37" s="12"/>
      <c r="K37" s="1" t="s">
        <v>74</v>
      </c>
    </row>
    <row r="38" spans="1:16">
      <c r="A38" s="7"/>
      <c r="B38" s="209"/>
      <c r="C38" s="8" t="s">
        <v>66</v>
      </c>
      <c r="D38" s="9" t="s">
        <v>67</v>
      </c>
      <c r="E38" s="10">
        <v>1</v>
      </c>
      <c r="F38" s="10">
        <v>5</v>
      </c>
      <c r="G38" s="10">
        <v>5</v>
      </c>
      <c r="H38" s="30"/>
      <c r="I38" s="30"/>
      <c r="J38" s="12"/>
      <c r="K38" s="1" t="s">
        <v>79</v>
      </c>
    </row>
    <row r="39" spans="1:16">
      <c r="A39" s="7"/>
      <c r="B39" s="209"/>
      <c r="C39" s="8" t="s">
        <v>77</v>
      </c>
      <c r="D39" s="9" t="s">
        <v>70</v>
      </c>
      <c r="E39" s="10">
        <v>1</v>
      </c>
      <c r="F39" s="10">
        <v>5</v>
      </c>
      <c r="G39" s="10">
        <v>5</v>
      </c>
      <c r="H39" s="30"/>
      <c r="I39" s="30"/>
      <c r="J39" s="12"/>
      <c r="K39" s="1" t="s">
        <v>79</v>
      </c>
    </row>
    <row r="40" spans="1:16">
      <c r="A40" s="7"/>
      <c r="B40" s="209"/>
      <c r="C40" s="8"/>
      <c r="D40" s="67" t="s">
        <v>22</v>
      </c>
      <c r="E40" s="68">
        <v>1</v>
      </c>
      <c r="F40" s="68">
        <v>5</v>
      </c>
      <c r="G40" s="68">
        <v>5</v>
      </c>
      <c r="H40" s="30"/>
      <c r="I40" s="30"/>
      <c r="J40" s="12"/>
      <c r="K40" s="1" t="s">
        <v>24</v>
      </c>
    </row>
    <row r="41" spans="1:16">
      <c r="A41" s="7"/>
      <c r="B41" s="209"/>
      <c r="C41" s="31"/>
      <c r="D41" s="13"/>
      <c r="E41" s="30"/>
      <c r="F41" s="30"/>
      <c r="G41" s="29"/>
      <c r="H41" s="30">
        <f>SUM(F36:F41)</f>
        <v>20</v>
      </c>
      <c r="I41" s="30">
        <f>SUM(G36:G41)</f>
        <v>20</v>
      </c>
      <c r="J41" s="12"/>
      <c r="K41" s="1"/>
    </row>
    <row r="42" spans="1:16">
      <c r="A42" s="7"/>
      <c r="B42" s="209" t="s">
        <v>7</v>
      </c>
      <c r="C42" s="31"/>
      <c r="D42" s="31" t="s">
        <v>21</v>
      </c>
      <c r="E42" s="30"/>
      <c r="F42" s="30"/>
      <c r="G42" s="30">
        <v>0</v>
      </c>
      <c r="H42" s="30"/>
      <c r="I42" s="30"/>
      <c r="J42" s="12"/>
      <c r="K42" s="1"/>
    </row>
    <row r="43" spans="1:16">
      <c r="A43" s="7"/>
      <c r="B43" s="209"/>
      <c r="C43" s="31"/>
      <c r="D43" s="31"/>
      <c r="E43" s="30"/>
      <c r="F43" s="30"/>
      <c r="G43" s="30"/>
      <c r="H43" s="30">
        <f>SUM(F42:F43)</f>
        <v>0</v>
      </c>
      <c r="I43" s="30">
        <f>SUM(G42:G43)</f>
        <v>0</v>
      </c>
      <c r="J43" s="12"/>
      <c r="K43" s="1"/>
    </row>
    <row r="44" spans="1:16">
      <c r="A44" s="7"/>
      <c r="B44" s="62" t="s">
        <v>80</v>
      </c>
      <c r="C44" s="33"/>
      <c r="D44" s="33"/>
      <c r="E44" s="33"/>
      <c r="F44" s="33"/>
      <c r="G44" s="33"/>
      <c r="H44" s="33"/>
      <c r="I44" s="33"/>
      <c r="J44" s="34"/>
      <c r="K44" s="1"/>
    </row>
    <row r="45" spans="1:16">
      <c r="A45" s="7"/>
      <c r="B45" s="210" t="s">
        <v>5</v>
      </c>
      <c r="C45" s="39"/>
      <c r="D45" s="58" t="s">
        <v>21</v>
      </c>
      <c r="E45" s="56"/>
      <c r="F45" s="56"/>
      <c r="G45" s="60">
        <v>0</v>
      </c>
      <c r="H45" s="60"/>
      <c r="I45" s="60"/>
      <c r="J45" s="61"/>
      <c r="K45" s="1"/>
      <c r="L45" s="49"/>
      <c r="M45" s="7"/>
      <c r="N45" s="50"/>
      <c r="O45" s="50"/>
      <c r="P45" s="51"/>
    </row>
    <row r="46" spans="1:16">
      <c r="A46" s="7"/>
      <c r="B46" s="206"/>
      <c r="C46" s="46" t="s">
        <v>78</v>
      </c>
      <c r="D46" s="57" t="s">
        <v>55</v>
      </c>
      <c r="E46" s="43">
        <v>1</v>
      </c>
      <c r="F46" s="43">
        <v>5</v>
      </c>
      <c r="G46" s="43">
        <v>5</v>
      </c>
      <c r="H46" s="36"/>
      <c r="I46" s="36"/>
      <c r="J46" s="20"/>
      <c r="K46" s="1" t="s">
        <v>74</v>
      </c>
    </row>
    <row r="47" spans="1:16">
      <c r="A47" s="7"/>
      <c r="B47" s="206"/>
      <c r="C47" s="39" t="s">
        <v>64</v>
      </c>
      <c r="D47" s="57" t="s">
        <v>65</v>
      </c>
      <c r="E47" s="36">
        <v>1</v>
      </c>
      <c r="F47" s="36">
        <v>5</v>
      </c>
      <c r="G47" s="36">
        <v>5</v>
      </c>
      <c r="H47" s="38"/>
      <c r="I47" s="38"/>
      <c r="J47" s="20"/>
      <c r="K47" s="63" t="s">
        <v>74</v>
      </c>
    </row>
    <row r="48" spans="1:16">
      <c r="A48" s="7"/>
      <c r="B48" s="206"/>
      <c r="C48" s="39" t="s">
        <v>50</v>
      </c>
      <c r="D48" s="57" t="s">
        <v>52</v>
      </c>
      <c r="E48" s="36">
        <v>1</v>
      </c>
      <c r="F48" s="36">
        <v>5</v>
      </c>
      <c r="G48" s="36">
        <v>5</v>
      </c>
      <c r="H48" s="38"/>
      <c r="I48" s="38"/>
      <c r="J48" s="20"/>
      <c r="K48" s="63" t="s">
        <v>74</v>
      </c>
    </row>
    <row r="49" spans="1:14">
      <c r="A49" s="7"/>
      <c r="B49" s="206"/>
      <c r="C49" s="39" t="s">
        <v>29</v>
      </c>
      <c r="D49" s="39" t="s">
        <v>30</v>
      </c>
      <c r="E49" s="36">
        <v>1</v>
      </c>
      <c r="F49" s="36">
        <v>5</v>
      </c>
      <c r="G49" s="36">
        <v>5</v>
      </c>
      <c r="H49" s="36"/>
      <c r="I49" s="36"/>
      <c r="J49" s="20"/>
      <c r="K49" s="1" t="s">
        <v>71</v>
      </c>
    </row>
    <row r="50" spans="1:14">
      <c r="A50" s="7"/>
      <c r="B50" s="206"/>
      <c r="C50" s="37"/>
      <c r="D50" s="39"/>
      <c r="E50" s="36"/>
      <c r="F50" s="36"/>
      <c r="G50" s="36"/>
      <c r="H50" s="38">
        <f>SUM(F45:F50)</f>
        <v>20</v>
      </c>
      <c r="I50" s="38">
        <f>SUM(G45:G50)</f>
        <v>20</v>
      </c>
      <c r="J50" s="20"/>
      <c r="K50" s="1"/>
    </row>
    <row r="51" spans="1:14">
      <c r="A51" s="7"/>
      <c r="B51" s="206" t="s">
        <v>6</v>
      </c>
      <c r="C51" s="44"/>
      <c r="D51" s="58" t="s">
        <v>21</v>
      </c>
      <c r="E51" s="43"/>
      <c r="F51" s="43"/>
      <c r="G51" s="56">
        <v>0</v>
      </c>
      <c r="H51" s="36"/>
      <c r="I51" s="36"/>
      <c r="J51" s="20"/>
      <c r="K51" s="1"/>
    </row>
    <row r="52" spans="1:14">
      <c r="A52" s="7"/>
      <c r="B52" s="206"/>
      <c r="C52" s="44" t="s">
        <v>51</v>
      </c>
      <c r="D52" s="45" t="s">
        <v>53</v>
      </c>
      <c r="E52" s="43">
        <v>1</v>
      </c>
      <c r="F52" s="43">
        <v>5</v>
      </c>
      <c r="G52" s="43">
        <v>5</v>
      </c>
      <c r="H52" s="36"/>
      <c r="I52" s="36"/>
      <c r="J52" s="20"/>
      <c r="K52" s="1" t="s">
        <v>74</v>
      </c>
    </row>
    <row r="53" spans="1:14">
      <c r="A53" s="7"/>
      <c r="B53" s="206"/>
      <c r="C53" s="44" t="s">
        <v>58</v>
      </c>
      <c r="D53" s="45" t="s">
        <v>61</v>
      </c>
      <c r="E53" s="36">
        <v>1</v>
      </c>
      <c r="F53" s="36">
        <v>5</v>
      </c>
      <c r="G53" s="36">
        <v>5</v>
      </c>
      <c r="H53" s="38"/>
      <c r="I53" s="38"/>
      <c r="J53" s="20"/>
      <c r="K53" s="1" t="s">
        <v>74</v>
      </c>
    </row>
    <row r="54" spans="1:14">
      <c r="A54" s="7"/>
      <c r="B54" s="206"/>
      <c r="C54" s="39" t="s">
        <v>68</v>
      </c>
      <c r="D54" s="57" t="s">
        <v>69</v>
      </c>
      <c r="E54" s="36">
        <v>1</v>
      </c>
      <c r="F54" s="36">
        <v>5</v>
      </c>
      <c r="G54" s="36">
        <v>5</v>
      </c>
      <c r="H54" s="38"/>
      <c r="I54" s="38"/>
      <c r="J54" s="20"/>
      <c r="K54" s="1" t="s">
        <v>79</v>
      </c>
    </row>
    <row r="55" spans="1:14">
      <c r="A55" s="7"/>
      <c r="B55" s="206"/>
      <c r="C55" s="37"/>
      <c r="D55" s="39" t="s">
        <v>22</v>
      </c>
      <c r="E55" s="36">
        <v>1</v>
      </c>
      <c r="F55" s="36">
        <v>5</v>
      </c>
      <c r="G55" s="36">
        <v>5</v>
      </c>
      <c r="H55" s="38"/>
      <c r="I55" s="38"/>
      <c r="J55" s="20"/>
      <c r="K55" s="1" t="s">
        <v>24</v>
      </c>
    </row>
    <row r="56" spans="1:14">
      <c r="A56" s="7"/>
      <c r="B56" s="206"/>
      <c r="C56" s="37"/>
      <c r="D56" s="39"/>
      <c r="E56" s="38"/>
      <c r="F56" s="38"/>
      <c r="G56" s="36"/>
      <c r="H56" s="38">
        <f>SUM(F51:F56)</f>
        <v>20</v>
      </c>
      <c r="I56" s="38">
        <f>SUM(G51:G56)</f>
        <v>20</v>
      </c>
      <c r="J56" s="20"/>
      <c r="K56" s="1"/>
    </row>
    <row r="57" spans="1:14" ht="15" customHeight="1">
      <c r="A57" s="7"/>
      <c r="B57" s="206" t="s">
        <v>7</v>
      </c>
      <c r="C57" s="37"/>
      <c r="D57" s="58" t="s">
        <v>21</v>
      </c>
      <c r="E57" s="38"/>
      <c r="F57" s="38"/>
      <c r="G57" s="38">
        <v>0</v>
      </c>
      <c r="H57" s="38"/>
      <c r="I57" s="38"/>
      <c r="J57" s="20"/>
      <c r="K57" s="1"/>
    </row>
    <row r="58" spans="1:14">
      <c r="A58" s="7"/>
      <c r="B58" s="206"/>
      <c r="C58" s="37"/>
      <c r="D58" s="37"/>
      <c r="E58" s="38"/>
      <c r="F58" s="38"/>
      <c r="G58" s="38"/>
      <c r="H58" s="38">
        <f>SUM(F57:F58)</f>
        <v>0</v>
      </c>
      <c r="I58" s="38">
        <f>SUM(G57:G58)</f>
        <v>0</v>
      </c>
      <c r="J58" s="20"/>
      <c r="K58" s="1"/>
      <c r="L58" s="66"/>
      <c r="M58" s="66"/>
      <c r="N58" s="66"/>
    </row>
    <row r="59" spans="1:14">
      <c r="A59" s="7"/>
      <c r="B59" s="24" t="s">
        <v>81</v>
      </c>
      <c r="C59" s="25"/>
      <c r="D59" s="25"/>
      <c r="E59" s="25"/>
      <c r="F59" s="25"/>
      <c r="G59" s="25"/>
      <c r="H59" s="25"/>
      <c r="I59" s="25"/>
      <c r="J59" s="26"/>
      <c r="K59" s="1"/>
      <c r="L59" s="66"/>
    </row>
    <row r="60" spans="1:14">
      <c r="A60" s="7"/>
      <c r="B60" s="211" t="s">
        <v>5</v>
      </c>
      <c r="C60" s="16"/>
      <c r="D60" s="54" t="s">
        <v>21</v>
      </c>
      <c r="E60" s="17"/>
      <c r="F60" s="17"/>
      <c r="G60" s="17"/>
      <c r="H60" s="28"/>
      <c r="I60" s="28"/>
      <c r="J60" s="18"/>
      <c r="K60" s="1"/>
    </row>
    <row r="61" spans="1:14">
      <c r="A61" s="7"/>
      <c r="B61" s="209"/>
      <c r="C61" s="16"/>
      <c r="D61" s="12"/>
      <c r="E61" s="17"/>
      <c r="F61" s="17"/>
      <c r="G61" s="17"/>
      <c r="H61" s="29"/>
      <c r="I61" s="29"/>
      <c r="J61" s="12"/>
      <c r="K61" s="1"/>
    </row>
    <row r="62" spans="1:14">
      <c r="A62" s="7"/>
      <c r="B62" s="209"/>
      <c r="C62" s="31"/>
      <c r="D62" s="13"/>
      <c r="E62" s="29"/>
      <c r="F62" s="29"/>
      <c r="G62" s="29"/>
      <c r="H62" s="30"/>
      <c r="I62" s="30"/>
      <c r="J62" s="12"/>
      <c r="K62" s="1"/>
    </row>
    <row r="63" spans="1:14">
      <c r="A63" s="7"/>
      <c r="B63" s="209"/>
      <c r="C63" s="31"/>
      <c r="D63" s="13"/>
      <c r="E63" s="30"/>
      <c r="F63" s="30"/>
      <c r="G63" s="29"/>
      <c r="H63" s="30">
        <f>SUM(F60:F63)</f>
        <v>0</v>
      </c>
      <c r="I63" s="30">
        <f>SUM(G60:G63)</f>
        <v>0</v>
      </c>
      <c r="J63" s="12"/>
      <c r="K63" s="1"/>
    </row>
    <row r="64" spans="1:14">
      <c r="A64" s="7"/>
      <c r="B64" s="209" t="s">
        <v>6</v>
      </c>
      <c r="C64" s="13"/>
      <c r="D64" s="54" t="s">
        <v>21</v>
      </c>
      <c r="E64" s="29"/>
      <c r="F64" s="29"/>
      <c r="G64" s="29"/>
      <c r="H64" s="29"/>
      <c r="I64" s="29"/>
      <c r="J64" s="12"/>
      <c r="K64" s="1"/>
    </row>
    <row r="65" spans="1:11">
      <c r="A65" s="7"/>
      <c r="B65" s="209"/>
      <c r="C65" s="13"/>
      <c r="D65" s="11"/>
      <c r="E65" s="29"/>
      <c r="F65" s="29"/>
      <c r="G65" s="29"/>
      <c r="H65" s="29"/>
      <c r="I65" s="29"/>
      <c r="J65" s="12"/>
      <c r="K65" s="1"/>
    </row>
    <row r="66" spans="1:11">
      <c r="A66" s="7"/>
      <c r="B66" s="209"/>
      <c r="C66" s="31"/>
      <c r="D66" s="31"/>
      <c r="E66" s="30"/>
      <c r="F66" s="30"/>
      <c r="G66" s="30"/>
      <c r="H66" s="30"/>
      <c r="I66" s="30"/>
      <c r="J66" s="12"/>
      <c r="K66" s="1"/>
    </row>
    <row r="67" spans="1:11">
      <c r="A67" s="7"/>
      <c r="B67" s="209"/>
      <c r="C67" s="31"/>
      <c r="D67" s="13"/>
      <c r="E67" s="30"/>
      <c r="F67" s="30"/>
      <c r="G67" s="30"/>
      <c r="H67" s="30">
        <f>SUM(F64:F67)</f>
        <v>0</v>
      </c>
      <c r="I67" s="30">
        <f>SUM(G64:G67)</f>
        <v>0</v>
      </c>
      <c r="J67" s="12"/>
      <c r="K67" s="1"/>
    </row>
    <row r="68" spans="1:11">
      <c r="A68" s="7"/>
      <c r="B68" s="209" t="s">
        <v>7</v>
      </c>
      <c r="C68" s="31"/>
      <c r="D68" s="31"/>
      <c r="E68" s="30"/>
      <c r="F68" s="30"/>
      <c r="G68" s="30"/>
      <c r="H68" s="30"/>
      <c r="I68" s="30"/>
      <c r="J68" s="12"/>
      <c r="K68" s="1"/>
    </row>
    <row r="69" spans="1:11">
      <c r="A69" s="7"/>
      <c r="B69" s="209"/>
      <c r="C69" s="31"/>
      <c r="D69" s="31"/>
      <c r="E69" s="30"/>
      <c r="F69" s="30"/>
      <c r="G69" s="30"/>
      <c r="H69" s="30"/>
      <c r="I69" s="30"/>
      <c r="J69" s="12"/>
      <c r="K69" s="1"/>
    </row>
    <row r="70" spans="1:11">
      <c r="A70" s="7"/>
      <c r="B70" s="209"/>
      <c r="C70" s="31"/>
      <c r="D70" s="31"/>
      <c r="E70" s="30"/>
      <c r="F70" s="30"/>
      <c r="G70" s="30"/>
      <c r="H70" s="30"/>
      <c r="I70" s="30"/>
      <c r="J70" s="12"/>
      <c r="K70" s="1"/>
    </row>
    <row r="71" spans="1:11">
      <c r="A71" s="7"/>
      <c r="B71" s="7"/>
      <c r="C71" s="7"/>
      <c r="D71" s="7"/>
      <c r="E71" s="7"/>
      <c r="F71" s="7"/>
      <c r="G71" s="21" t="s">
        <v>12</v>
      </c>
      <c r="H71" s="59">
        <f>SUM(H4:H70)</f>
        <v>160</v>
      </c>
      <c r="I71" s="59">
        <f>SUM(I4:I70)</f>
        <v>160</v>
      </c>
      <c r="J71" s="7"/>
    </row>
  </sheetData>
  <autoFilter ref="B2:K71"/>
  <mergeCells count="15">
    <mergeCell ref="B68:B70"/>
    <mergeCell ref="B45:B50"/>
    <mergeCell ref="B51:B56"/>
    <mergeCell ref="B57:B58"/>
    <mergeCell ref="B30:B35"/>
    <mergeCell ref="B36:B41"/>
    <mergeCell ref="B42:B43"/>
    <mergeCell ref="B60:B63"/>
    <mergeCell ref="B64:B67"/>
    <mergeCell ref="B27:B28"/>
    <mergeCell ref="B4:B7"/>
    <mergeCell ref="B8:B12"/>
    <mergeCell ref="B13:B15"/>
    <mergeCell ref="B17:B22"/>
    <mergeCell ref="B23:B26"/>
  </mergeCells>
  <phoneticPr fontId="6" type="noConversion"/>
  <pageMargins left="0.7" right="0.7" top="0.75" bottom="0.75" header="0.3" footer="0.3"/>
  <pageSetup scale="4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71"/>
  <sheetViews>
    <sheetView topLeftCell="A37" zoomScaleNormal="100" workbookViewId="0">
      <selection activeCell="D67" sqref="D67"/>
    </sheetView>
  </sheetViews>
  <sheetFormatPr defaultRowHeight="14.5"/>
  <cols>
    <col min="1" max="1" width="2.7265625" customWidth="1"/>
    <col min="2" max="2" width="18.26953125" customWidth="1"/>
    <col min="3" max="3" width="17.7265625" customWidth="1"/>
    <col min="4" max="4" width="38.26953125" customWidth="1"/>
    <col min="5" max="5" width="9" customWidth="1"/>
    <col min="6" max="6" width="9.26953125" customWidth="1"/>
    <col min="7" max="7" width="8.26953125" customWidth="1"/>
    <col min="8" max="8" width="8.7265625" customWidth="1"/>
    <col min="9" max="9" width="11.26953125" customWidth="1"/>
    <col min="10" max="10" width="14.26953125" customWidth="1"/>
    <col min="11" max="11" width="17.26953125" bestFit="1" customWidth="1"/>
  </cols>
  <sheetData>
    <row r="1" spans="1:23" ht="24.65" customHeight="1">
      <c r="A1" s="7"/>
      <c r="B1" s="40" t="s">
        <v>86</v>
      </c>
      <c r="C1" s="7"/>
      <c r="D1" s="7"/>
      <c r="E1" s="7"/>
      <c r="F1" s="7"/>
      <c r="G1" s="7"/>
      <c r="H1" s="7"/>
      <c r="I1" s="7"/>
      <c r="J1" s="7"/>
    </row>
    <row r="2" spans="1:23" ht="58">
      <c r="A2" s="7"/>
      <c r="B2" s="22"/>
      <c r="C2" s="22" t="s">
        <v>0</v>
      </c>
      <c r="D2" s="22" t="s">
        <v>1</v>
      </c>
      <c r="E2" s="22" t="s">
        <v>2</v>
      </c>
      <c r="F2" s="22" t="s">
        <v>3</v>
      </c>
      <c r="G2" s="22" t="s">
        <v>4</v>
      </c>
      <c r="H2" s="22" t="s">
        <v>10</v>
      </c>
      <c r="I2" s="22" t="s">
        <v>11</v>
      </c>
      <c r="J2" s="23" t="s">
        <v>8</v>
      </c>
      <c r="K2" s="13" t="s">
        <v>19</v>
      </c>
    </row>
    <row r="3" spans="1:23">
      <c r="A3" s="7"/>
      <c r="B3" s="52" t="s">
        <v>82</v>
      </c>
      <c r="C3" s="25"/>
      <c r="D3" s="25"/>
      <c r="E3" s="25"/>
      <c r="F3" s="25"/>
      <c r="G3" s="25"/>
      <c r="H3" s="25"/>
      <c r="I3" s="25"/>
      <c r="J3" s="26"/>
      <c r="K3" s="1"/>
    </row>
    <row r="4" spans="1:23" ht="14.75" customHeight="1">
      <c r="A4" s="7"/>
      <c r="B4" s="207" t="s">
        <v>5</v>
      </c>
      <c r="C4" s="27" t="s">
        <v>25</v>
      </c>
      <c r="D4" s="27" t="s">
        <v>26</v>
      </c>
      <c r="E4" s="28">
        <v>1</v>
      </c>
      <c r="F4" s="28">
        <v>5</v>
      </c>
      <c r="G4" s="28">
        <v>5</v>
      </c>
      <c r="H4" s="28"/>
      <c r="I4" s="28"/>
      <c r="J4" s="18"/>
      <c r="K4" s="1" t="s">
        <v>71</v>
      </c>
    </row>
    <row r="5" spans="1:23">
      <c r="A5" s="7"/>
      <c r="B5" s="208"/>
      <c r="C5" s="13" t="s">
        <v>20</v>
      </c>
      <c r="D5" s="13" t="s">
        <v>18</v>
      </c>
      <c r="E5" s="29">
        <v>1</v>
      </c>
      <c r="F5" s="29">
        <v>5</v>
      </c>
      <c r="G5" s="29">
        <v>5</v>
      </c>
      <c r="H5" s="29"/>
      <c r="I5" s="29"/>
      <c r="J5" s="12"/>
      <c r="K5" s="1" t="s">
        <v>71</v>
      </c>
    </row>
    <row r="6" spans="1:23">
      <c r="A6" s="7"/>
      <c r="B6" s="208"/>
      <c r="C6" s="8" t="s">
        <v>31</v>
      </c>
      <c r="D6" s="12" t="s">
        <v>32</v>
      </c>
      <c r="E6" s="10">
        <v>2</v>
      </c>
      <c r="F6" s="10">
        <v>10</v>
      </c>
      <c r="G6" s="10">
        <v>5</v>
      </c>
      <c r="H6" s="30"/>
      <c r="I6" s="30"/>
      <c r="J6" s="12"/>
      <c r="K6" s="1" t="s">
        <v>71</v>
      </c>
    </row>
    <row r="7" spans="1:23">
      <c r="A7" s="7"/>
      <c r="B7" s="208"/>
      <c r="C7" s="31"/>
      <c r="D7" s="31"/>
      <c r="E7" s="30"/>
      <c r="F7" s="30"/>
      <c r="G7" s="30"/>
      <c r="H7" s="30">
        <f>SUM(F4:F7)</f>
        <v>20</v>
      </c>
      <c r="I7" s="30">
        <f>SUM(G4:G7)</f>
        <v>15</v>
      </c>
      <c r="J7" s="12"/>
      <c r="K7" s="1"/>
    </row>
    <row r="8" spans="1:23">
      <c r="A8" s="7"/>
      <c r="B8" s="209" t="s">
        <v>6</v>
      </c>
      <c r="C8" s="8"/>
      <c r="D8" s="31" t="s">
        <v>21</v>
      </c>
      <c r="E8" s="53"/>
      <c r="F8" s="53"/>
      <c r="G8" s="30">
        <v>5</v>
      </c>
      <c r="H8" s="30"/>
      <c r="I8" s="30"/>
      <c r="J8" s="54"/>
      <c r="K8" s="55"/>
    </row>
    <row r="9" spans="1:23">
      <c r="A9" s="7"/>
      <c r="B9" s="209"/>
      <c r="C9" s="27" t="s">
        <v>28</v>
      </c>
      <c r="D9" s="27" t="s">
        <v>27</v>
      </c>
      <c r="E9" s="28">
        <v>1</v>
      </c>
      <c r="F9" s="28">
        <v>5</v>
      </c>
      <c r="G9" s="28">
        <v>5</v>
      </c>
      <c r="H9" s="29"/>
      <c r="I9" s="29"/>
      <c r="J9" s="12"/>
      <c r="K9" s="1" t="s">
        <v>71</v>
      </c>
    </row>
    <row r="10" spans="1:23">
      <c r="A10" s="7"/>
      <c r="B10" s="209"/>
      <c r="C10" s="13" t="s">
        <v>73</v>
      </c>
      <c r="D10" s="13" t="s">
        <v>43</v>
      </c>
      <c r="E10" s="29">
        <v>1</v>
      </c>
      <c r="F10" s="29">
        <v>5</v>
      </c>
      <c r="G10" s="29">
        <v>5</v>
      </c>
      <c r="H10" s="29"/>
      <c r="I10" s="29"/>
      <c r="J10" s="12"/>
      <c r="K10" s="1" t="s">
        <v>71</v>
      </c>
      <c r="P10" s="69"/>
      <c r="Q10" s="69"/>
      <c r="R10" s="51"/>
      <c r="S10" s="51"/>
      <c r="T10" s="51"/>
      <c r="U10" s="51"/>
      <c r="V10" s="51"/>
      <c r="W10" s="7"/>
    </row>
    <row r="11" spans="1:23">
      <c r="A11" s="7"/>
      <c r="B11" s="209"/>
      <c r="C11" s="13" t="s">
        <v>35</v>
      </c>
      <c r="D11" s="13" t="s">
        <v>37</v>
      </c>
      <c r="E11" s="29">
        <v>1</v>
      </c>
      <c r="F11" s="29">
        <v>5</v>
      </c>
      <c r="G11" s="29">
        <v>5</v>
      </c>
      <c r="H11" s="29"/>
      <c r="I11" s="29"/>
      <c r="J11" s="12"/>
      <c r="K11" s="1" t="s">
        <v>71</v>
      </c>
    </row>
    <row r="12" spans="1:23">
      <c r="A12" s="7"/>
      <c r="B12" s="209"/>
      <c r="C12" s="13"/>
      <c r="D12" s="13"/>
      <c r="E12" s="30"/>
      <c r="F12" s="30"/>
      <c r="G12" s="29"/>
      <c r="H12" s="30">
        <f>SUM(F8:F12)</f>
        <v>15</v>
      </c>
      <c r="I12" s="30">
        <f>SUM(G8:G12)</f>
        <v>20</v>
      </c>
      <c r="J12" s="12"/>
      <c r="K12" s="1"/>
    </row>
    <row r="13" spans="1:23">
      <c r="A13" s="7"/>
      <c r="B13" s="209" t="s">
        <v>7</v>
      </c>
      <c r="C13" s="31"/>
      <c r="D13" s="31" t="s">
        <v>21</v>
      </c>
      <c r="E13" s="30"/>
      <c r="F13" s="30"/>
      <c r="G13" s="30">
        <v>0</v>
      </c>
      <c r="H13" s="30"/>
      <c r="I13" s="30"/>
      <c r="J13" s="54"/>
      <c r="K13" s="1"/>
    </row>
    <row r="14" spans="1:23">
      <c r="A14" s="7"/>
      <c r="B14" s="209"/>
      <c r="C14" s="13" t="s">
        <v>44</v>
      </c>
      <c r="D14" s="13" t="s">
        <v>45</v>
      </c>
      <c r="E14" s="29">
        <v>1</v>
      </c>
      <c r="F14" s="29">
        <v>5</v>
      </c>
      <c r="G14" s="29">
        <v>5</v>
      </c>
      <c r="H14" s="30"/>
      <c r="I14" s="30"/>
      <c r="J14" s="12"/>
      <c r="K14" s="1" t="s">
        <v>71</v>
      </c>
    </row>
    <row r="15" spans="1:23">
      <c r="A15" s="7"/>
      <c r="B15" s="209"/>
      <c r="C15" s="31"/>
      <c r="D15" s="31"/>
      <c r="E15" s="30"/>
      <c r="F15" s="30"/>
      <c r="G15" s="30"/>
      <c r="H15" s="30">
        <f>SUM(F13:F15)</f>
        <v>5</v>
      </c>
      <c r="I15" s="30">
        <f>SUM(G13:G15)</f>
        <v>5</v>
      </c>
      <c r="J15" s="12"/>
      <c r="K15" s="1"/>
    </row>
    <row r="16" spans="1:23" ht="14.75" customHeight="1">
      <c r="A16" s="7"/>
      <c r="B16" s="62" t="s">
        <v>83</v>
      </c>
      <c r="C16" s="33"/>
      <c r="D16" s="33"/>
      <c r="E16" s="33"/>
      <c r="F16" s="33"/>
      <c r="G16" s="33"/>
      <c r="H16" s="33"/>
      <c r="I16" s="33"/>
      <c r="J16" s="34"/>
      <c r="K16" s="72"/>
    </row>
    <row r="17" spans="1:16">
      <c r="A17" s="7"/>
      <c r="B17" s="210" t="s">
        <v>5</v>
      </c>
      <c r="C17" s="41"/>
      <c r="D17" s="37" t="s">
        <v>21</v>
      </c>
      <c r="E17" s="43"/>
      <c r="F17" s="43"/>
      <c r="G17" s="56">
        <v>0</v>
      </c>
      <c r="H17" s="35"/>
      <c r="I17" s="35"/>
      <c r="J17" s="19"/>
      <c r="K17" s="72"/>
    </row>
    <row r="18" spans="1:16">
      <c r="A18" s="7"/>
      <c r="B18" s="210"/>
      <c r="C18" s="41" t="s">
        <v>33</v>
      </c>
      <c r="D18" s="20" t="s">
        <v>34</v>
      </c>
      <c r="E18" s="43">
        <v>2</v>
      </c>
      <c r="F18" s="43">
        <v>10</v>
      </c>
      <c r="G18" s="43">
        <v>5</v>
      </c>
      <c r="H18" s="35"/>
      <c r="I18" s="35"/>
      <c r="J18" s="19"/>
      <c r="K18" s="72" t="s">
        <v>71</v>
      </c>
    </row>
    <row r="19" spans="1:16">
      <c r="A19" s="7"/>
      <c r="B19" s="206"/>
      <c r="C19" s="41" t="s">
        <v>36</v>
      </c>
      <c r="D19" s="42" t="s">
        <v>38</v>
      </c>
      <c r="E19" s="43">
        <v>1</v>
      </c>
      <c r="F19" s="43">
        <v>5</v>
      </c>
      <c r="G19" s="43">
        <v>5</v>
      </c>
      <c r="H19" s="36"/>
      <c r="I19" s="36"/>
      <c r="J19" s="20"/>
      <c r="K19" s="72" t="s">
        <v>71</v>
      </c>
    </row>
    <row r="20" spans="1:16">
      <c r="A20" s="7"/>
      <c r="B20" s="206"/>
      <c r="C20" s="44" t="s">
        <v>39</v>
      </c>
      <c r="D20" s="47" t="s">
        <v>40</v>
      </c>
      <c r="E20" s="43">
        <v>1</v>
      </c>
      <c r="F20" s="43">
        <v>5</v>
      </c>
      <c r="G20" s="43">
        <v>5</v>
      </c>
      <c r="H20" s="38"/>
      <c r="I20" s="38"/>
      <c r="J20" s="20"/>
      <c r="K20" s="72" t="s">
        <v>71</v>
      </c>
    </row>
    <row r="21" spans="1:16">
      <c r="A21" s="7"/>
      <c r="B21" s="206"/>
      <c r="C21" s="37"/>
      <c r="D21" s="39" t="s">
        <v>22</v>
      </c>
      <c r="E21" s="36">
        <v>1</v>
      </c>
      <c r="F21" s="36">
        <v>5</v>
      </c>
      <c r="G21" s="36">
        <v>5</v>
      </c>
      <c r="H21" s="38"/>
      <c r="I21" s="38"/>
      <c r="J21" s="20"/>
      <c r="K21" s="72" t="s">
        <v>24</v>
      </c>
    </row>
    <row r="22" spans="1:16">
      <c r="A22" s="7"/>
      <c r="B22" s="206"/>
      <c r="C22" s="37"/>
      <c r="D22" s="39"/>
      <c r="E22" s="38"/>
      <c r="F22" s="38"/>
      <c r="G22" s="36"/>
      <c r="H22" s="38">
        <f>SUM(F17:F22)</f>
        <v>25</v>
      </c>
      <c r="I22" s="38">
        <f>SUM(G17:G22)</f>
        <v>20</v>
      </c>
      <c r="J22" s="20"/>
      <c r="K22" s="72"/>
    </row>
    <row r="23" spans="1:16">
      <c r="A23" s="7"/>
      <c r="B23" s="206" t="s">
        <v>6</v>
      </c>
      <c r="C23" s="44"/>
      <c r="D23" s="37" t="s">
        <v>21</v>
      </c>
      <c r="E23" s="56"/>
      <c r="F23" s="56"/>
      <c r="G23" s="56">
        <v>5</v>
      </c>
      <c r="H23" s="38"/>
      <c r="I23" s="38"/>
      <c r="J23" s="20"/>
      <c r="K23" s="72"/>
    </row>
    <row r="24" spans="1:16">
      <c r="A24" s="7"/>
      <c r="B24" s="206"/>
      <c r="C24" s="44" t="s">
        <v>41</v>
      </c>
      <c r="D24" s="34" t="s">
        <v>42</v>
      </c>
      <c r="E24" s="43">
        <v>1</v>
      </c>
      <c r="F24" s="43">
        <v>5</v>
      </c>
      <c r="G24" s="43">
        <v>5</v>
      </c>
      <c r="H24" s="36"/>
      <c r="I24" s="36"/>
      <c r="J24" s="20"/>
      <c r="K24" s="72" t="s">
        <v>71</v>
      </c>
    </row>
    <row r="25" spans="1:16">
      <c r="A25" s="7"/>
      <c r="B25" s="206"/>
      <c r="C25" s="39" t="s">
        <v>46</v>
      </c>
      <c r="D25" s="39" t="s">
        <v>47</v>
      </c>
      <c r="E25" s="36">
        <v>1</v>
      </c>
      <c r="F25" s="36">
        <v>5</v>
      </c>
      <c r="G25" s="36">
        <v>5</v>
      </c>
      <c r="H25" s="38"/>
      <c r="I25" s="38"/>
      <c r="J25" s="20"/>
      <c r="K25" s="72" t="s">
        <v>74</v>
      </c>
    </row>
    <row r="26" spans="1:16">
      <c r="A26" s="7"/>
      <c r="B26" s="206"/>
      <c r="C26" s="39"/>
      <c r="D26" s="39" t="s">
        <v>22</v>
      </c>
      <c r="E26" s="36">
        <v>1</v>
      </c>
      <c r="F26" s="36">
        <v>5</v>
      </c>
      <c r="G26" s="36">
        <v>5</v>
      </c>
      <c r="H26" s="38">
        <f>SUM(F23:F26)</f>
        <v>15</v>
      </c>
      <c r="I26" s="38">
        <f>SUM(G23:G26)</f>
        <v>20</v>
      </c>
      <c r="J26" s="20"/>
      <c r="K26" s="72" t="s">
        <v>24</v>
      </c>
    </row>
    <row r="27" spans="1:16">
      <c r="A27" s="7"/>
      <c r="B27" s="206" t="s">
        <v>7</v>
      </c>
      <c r="C27" s="37"/>
      <c r="D27" s="37" t="s">
        <v>21</v>
      </c>
      <c r="E27" s="43"/>
      <c r="F27" s="43"/>
      <c r="G27" s="56">
        <v>0</v>
      </c>
      <c r="H27" s="38"/>
      <c r="I27" s="38"/>
      <c r="J27" s="20"/>
      <c r="K27" s="72"/>
    </row>
    <row r="28" spans="1:16">
      <c r="A28" s="7"/>
      <c r="B28" s="206"/>
      <c r="C28" s="37"/>
      <c r="D28" s="37"/>
      <c r="E28" s="38"/>
      <c r="F28" s="38"/>
      <c r="G28" s="38"/>
      <c r="H28" s="38">
        <f>SUM(F27:F28)</f>
        <v>0</v>
      </c>
      <c r="I28" s="38">
        <f>SUM(G27:G28)</f>
        <v>0</v>
      </c>
      <c r="J28" s="20"/>
      <c r="K28" s="72"/>
      <c r="L28" s="66"/>
    </row>
    <row r="29" spans="1:16">
      <c r="A29" s="7"/>
      <c r="B29" s="52" t="s">
        <v>84</v>
      </c>
      <c r="C29" s="25"/>
      <c r="D29" s="25"/>
      <c r="E29" s="25"/>
      <c r="F29" s="25"/>
      <c r="G29" s="25"/>
      <c r="H29" s="25"/>
      <c r="I29" s="25"/>
      <c r="J29" s="26"/>
      <c r="K29" s="1"/>
    </row>
    <row r="30" spans="1:16">
      <c r="A30" s="7"/>
      <c r="B30" s="211" t="s">
        <v>5</v>
      </c>
      <c r="C30" s="13"/>
      <c r="D30" s="64" t="s">
        <v>21</v>
      </c>
      <c r="E30" s="10"/>
      <c r="F30" s="10"/>
      <c r="G30" s="65">
        <v>0</v>
      </c>
      <c r="H30" s="28"/>
      <c r="I30" s="28"/>
      <c r="J30" s="18"/>
      <c r="K30" s="1"/>
      <c r="L30" s="49"/>
      <c r="M30" s="7"/>
      <c r="N30" s="50"/>
      <c r="O30" s="50"/>
      <c r="P30" s="51"/>
    </row>
    <row r="31" spans="1:16">
      <c r="A31" s="7"/>
      <c r="B31" s="209"/>
      <c r="C31" s="15" t="s">
        <v>48</v>
      </c>
      <c r="D31" s="48" t="s">
        <v>49</v>
      </c>
      <c r="E31" s="10">
        <v>1</v>
      </c>
      <c r="F31" s="10">
        <v>5</v>
      </c>
      <c r="G31" s="10">
        <v>5</v>
      </c>
      <c r="H31" s="29"/>
      <c r="I31" s="29"/>
      <c r="J31" s="12"/>
      <c r="K31" s="1" t="s">
        <v>74</v>
      </c>
    </row>
    <row r="32" spans="1:16">
      <c r="A32" s="7"/>
      <c r="B32" s="209"/>
      <c r="C32" s="13" t="s">
        <v>56</v>
      </c>
      <c r="D32" s="11" t="s">
        <v>59</v>
      </c>
      <c r="E32" s="10">
        <v>1</v>
      </c>
      <c r="F32" s="10">
        <v>5</v>
      </c>
      <c r="G32" s="10">
        <v>5</v>
      </c>
      <c r="H32" s="30"/>
      <c r="I32" s="30"/>
      <c r="J32" s="12"/>
      <c r="K32" s="1" t="s">
        <v>74</v>
      </c>
    </row>
    <row r="33" spans="1:24">
      <c r="A33" s="7"/>
      <c r="B33" s="209"/>
      <c r="C33" s="13" t="s">
        <v>62</v>
      </c>
      <c r="D33" s="14" t="s">
        <v>63</v>
      </c>
      <c r="E33" s="10">
        <v>1</v>
      </c>
      <c r="F33" s="10">
        <v>5</v>
      </c>
      <c r="G33" s="17">
        <v>5</v>
      </c>
      <c r="H33" s="30"/>
      <c r="I33" s="30"/>
      <c r="J33" s="12"/>
      <c r="K33" s="1" t="s">
        <v>74</v>
      </c>
      <c r="Q33" s="69"/>
      <c r="R33" s="70"/>
      <c r="S33" s="50"/>
      <c r="T33" s="50"/>
      <c r="U33" s="50"/>
      <c r="V33" s="71"/>
      <c r="W33" s="71"/>
      <c r="X33" s="7"/>
    </row>
    <row r="34" spans="1:24">
      <c r="A34" s="7"/>
      <c r="B34" s="209"/>
      <c r="C34" s="13"/>
      <c r="D34" s="67" t="s">
        <v>22</v>
      </c>
      <c r="E34" s="68">
        <v>1</v>
      </c>
      <c r="F34" s="68">
        <v>5</v>
      </c>
      <c r="G34" s="68">
        <v>5</v>
      </c>
      <c r="H34" s="29"/>
      <c r="I34" s="30"/>
      <c r="J34" s="12"/>
      <c r="K34" s="1" t="s">
        <v>24</v>
      </c>
    </row>
    <row r="35" spans="1:24">
      <c r="A35" s="7"/>
      <c r="B35" s="209"/>
      <c r="C35" s="13"/>
      <c r="D35" s="14"/>
      <c r="E35" s="10"/>
      <c r="F35" s="10"/>
      <c r="G35" s="28"/>
      <c r="H35" s="30">
        <f>SUM(F30:F35)</f>
        <v>20</v>
      </c>
      <c r="I35" s="30">
        <f>SUM(G30:G35)</f>
        <v>20</v>
      </c>
      <c r="J35" s="12"/>
      <c r="K35" s="1"/>
    </row>
    <row r="36" spans="1:24">
      <c r="A36" s="7"/>
      <c r="B36" s="209" t="s">
        <v>6</v>
      </c>
      <c r="C36" s="8"/>
      <c r="D36" s="31" t="s">
        <v>21</v>
      </c>
      <c r="E36" s="30"/>
      <c r="F36" s="30"/>
      <c r="G36" s="30">
        <v>0</v>
      </c>
      <c r="H36" s="29"/>
      <c r="I36" s="29"/>
      <c r="J36" s="12"/>
      <c r="K36" s="1"/>
    </row>
    <row r="37" spans="1:24">
      <c r="A37" s="7"/>
      <c r="B37" s="209"/>
      <c r="C37" s="13" t="s">
        <v>76</v>
      </c>
      <c r="D37" s="14" t="s">
        <v>54</v>
      </c>
      <c r="E37" s="10">
        <v>1</v>
      </c>
      <c r="F37" s="10">
        <v>5</v>
      </c>
      <c r="G37" s="10">
        <v>5</v>
      </c>
      <c r="H37" s="29"/>
      <c r="I37" s="29"/>
      <c r="J37" s="12"/>
      <c r="K37" s="1" t="s">
        <v>74</v>
      </c>
    </row>
    <row r="38" spans="1:24">
      <c r="A38" s="7"/>
      <c r="B38" s="209"/>
      <c r="C38" s="8" t="s">
        <v>66</v>
      </c>
      <c r="D38" s="9" t="s">
        <v>67</v>
      </c>
      <c r="E38" s="10">
        <v>1</v>
      </c>
      <c r="F38" s="10">
        <v>5</v>
      </c>
      <c r="G38" s="10">
        <v>5</v>
      </c>
      <c r="H38" s="30"/>
      <c r="I38" s="30"/>
      <c r="J38" s="12"/>
      <c r="K38" s="1" t="s">
        <v>79</v>
      </c>
    </row>
    <row r="39" spans="1:24">
      <c r="A39" s="7"/>
      <c r="B39" s="209"/>
      <c r="C39" s="8" t="s">
        <v>77</v>
      </c>
      <c r="D39" s="9" t="s">
        <v>70</v>
      </c>
      <c r="E39" s="10">
        <v>1</v>
      </c>
      <c r="F39" s="10">
        <v>5</v>
      </c>
      <c r="G39" s="10">
        <v>5</v>
      </c>
      <c r="H39" s="30"/>
      <c r="I39" s="30"/>
      <c r="J39" s="12"/>
      <c r="K39" s="1" t="s">
        <v>79</v>
      </c>
    </row>
    <row r="40" spans="1:24">
      <c r="A40" s="7"/>
      <c r="B40" s="209"/>
      <c r="C40" s="13" t="s">
        <v>29</v>
      </c>
      <c r="D40" s="13" t="s">
        <v>30</v>
      </c>
      <c r="E40" s="29">
        <v>1</v>
      </c>
      <c r="F40" s="29">
        <v>5</v>
      </c>
      <c r="G40" s="29">
        <v>5</v>
      </c>
      <c r="H40" s="29"/>
      <c r="I40" s="29"/>
      <c r="J40" s="12"/>
      <c r="K40" s="1" t="s">
        <v>71</v>
      </c>
    </row>
    <row r="41" spans="1:24">
      <c r="A41" s="7"/>
      <c r="B41" s="209"/>
      <c r="C41" s="31"/>
      <c r="D41" s="13"/>
      <c r="E41" s="30"/>
      <c r="F41" s="30"/>
      <c r="G41" s="29"/>
      <c r="H41" s="30">
        <f>SUM(F36:F41)</f>
        <v>20</v>
      </c>
      <c r="I41" s="30">
        <f>SUM(G36:G41)</f>
        <v>20</v>
      </c>
      <c r="J41" s="12"/>
      <c r="K41" s="1"/>
    </row>
    <row r="42" spans="1:24">
      <c r="A42" s="7"/>
      <c r="B42" s="209" t="s">
        <v>7</v>
      </c>
      <c r="C42" s="31"/>
      <c r="D42" s="31" t="s">
        <v>21</v>
      </c>
      <c r="E42" s="30"/>
      <c r="F42" s="30"/>
      <c r="G42" s="30">
        <v>0</v>
      </c>
      <c r="H42" s="30"/>
      <c r="I42" s="30"/>
      <c r="J42" s="12"/>
      <c r="K42" s="1"/>
    </row>
    <row r="43" spans="1:24">
      <c r="A43" s="7"/>
      <c r="B43" s="209"/>
      <c r="C43" s="31"/>
      <c r="D43" s="31"/>
      <c r="E43" s="30"/>
      <c r="F43" s="30"/>
      <c r="G43" s="30"/>
      <c r="H43" s="30">
        <f>SUM(F42:F43)</f>
        <v>0</v>
      </c>
      <c r="I43" s="30">
        <f>SUM(G42:G43)</f>
        <v>0</v>
      </c>
      <c r="J43" s="12"/>
      <c r="K43" s="1"/>
    </row>
    <row r="44" spans="1:24">
      <c r="A44" s="7"/>
      <c r="B44" s="62" t="s">
        <v>85</v>
      </c>
      <c r="C44" s="33"/>
      <c r="D44" s="33"/>
      <c r="E44" s="33"/>
      <c r="F44" s="33"/>
      <c r="G44" s="33"/>
      <c r="H44" s="33"/>
      <c r="I44" s="33"/>
      <c r="J44" s="34"/>
      <c r="K44" s="72"/>
    </row>
    <row r="45" spans="1:24">
      <c r="A45" s="7"/>
      <c r="B45" s="210" t="s">
        <v>5</v>
      </c>
      <c r="C45" s="39"/>
      <c r="D45" s="58" t="s">
        <v>21</v>
      </c>
      <c r="E45" s="56"/>
      <c r="F45" s="56"/>
      <c r="G45" s="60">
        <v>0</v>
      </c>
      <c r="H45" s="60"/>
      <c r="I45" s="60"/>
      <c r="J45" s="61"/>
      <c r="K45" s="72"/>
      <c r="L45" s="49"/>
      <c r="M45" s="7"/>
      <c r="N45" s="50"/>
      <c r="O45" s="50"/>
      <c r="P45" s="51"/>
    </row>
    <row r="46" spans="1:24">
      <c r="A46" s="7"/>
      <c r="B46" s="206"/>
      <c r="C46" s="46" t="s">
        <v>78</v>
      </c>
      <c r="D46" s="57" t="s">
        <v>55</v>
      </c>
      <c r="E46" s="43">
        <v>1</v>
      </c>
      <c r="F46" s="43">
        <v>5</v>
      </c>
      <c r="G46" s="43">
        <v>5</v>
      </c>
      <c r="H46" s="36"/>
      <c r="I46" s="36"/>
      <c r="J46" s="20"/>
      <c r="K46" s="72" t="s">
        <v>74</v>
      </c>
    </row>
    <row r="47" spans="1:24">
      <c r="A47" s="7"/>
      <c r="B47" s="206"/>
      <c r="C47" s="39" t="s">
        <v>64</v>
      </c>
      <c r="D47" s="57" t="s">
        <v>65</v>
      </c>
      <c r="E47" s="36">
        <v>1</v>
      </c>
      <c r="F47" s="36">
        <v>5</v>
      </c>
      <c r="G47" s="36">
        <v>5</v>
      </c>
      <c r="H47" s="38"/>
      <c r="I47" s="38"/>
      <c r="J47" s="20"/>
      <c r="K47" s="73" t="s">
        <v>74</v>
      </c>
    </row>
    <row r="48" spans="1:24">
      <c r="A48" s="7"/>
      <c r="B48" s="206"/>
      <c r="C48" s="39" t="s">
        <v>50</v>
      </c>
      <c r="D48" s="57" t="s">
        <v>52</v>
      </c>
      <c r="E48" s="36">
        <v>1</v>
      </c>
      <c r="F48" s="36">
        <v>5</v>
      </c>
      <c r="G48" s="36">
        <v>5</v>
      </c>
      <c r="H48" s="38"/>
      <c r="I48" s="38"/>
      <c r="J48" s="20"/>
      <c r="K48" s="73" t="s">
        <v>74</v>
      </c>
    </row>
    <row r="49" spans="1:14">
      <c r="A49" s="7"/>
      <c r="B49" s="206"/>
      <c r="C49" s="39" t="s">
        <v>57</v>
      </c>
      <c r="D49" s="57" t="s">
        <v>60</v>
      </c>
      <c r="E49" s="36">
        <v>1</v>
      </c>
      <c r="F49" s="36">
        <v>5</v>
      </c>
      <c r="G49" s="36">
        <v>5</v>
      </c>
      <c r="H49" s="38"/>
      <c r="I49" s="38"/>
      <c r="J49" s="20"/>
      <c r="K49" s="72" t="s">
        <v>74</v>
      </c>
    </row>
    <row r="50" spans="1:14">
      <c r="A50" s="7"/>
      <c r="B50" s="206"/>
      <c r="C50" s="37"/>
      <c r="D50" s="39"/>
      <c r="E50" s="36"/>
      <c r="F50" s="36"/>
      <c r="G50" s="36"/>
      <c r="H50" s="38">
        <f>SUM(F45:F50)</f>
        <v>20</v>
      </c>
      <c r="I50" s="38">
        <f>SUM(G45:G50)</f>
        <v>20</v>
      </c>
      <c r="J50" s="20"/>
      <c r="K50" s="72"/>
    </row>
    <row r="51" spans="1:14">
      <c r="A51" s="7"/>
      <c r="B51" s="206" t="s">
        <v>6</v>
      </c>
      <c r="C51" s="44"/>
      <c r="D51" s="58" t="s">
        <v>21</v>
      </c>
      <c r="E51" s="43"/>
      <c r="F51" s="43"/>
      <c r="G51" s="56">
        <v>0</v>
      </c>
      <c r="H51" s="36"/>
      <c r="I51" s="36"/>
      <c r="J51" s="20"/>
      <c r="K51" s="72"/>
    </row>
    <row r="52" spans="1:14">
      <c r="A52" s="7"/>
      <c r="B52" s="206"/>
      <c r="C52" s="44" t="s">
        <v>51</v>
      </c>
      <c r="D52" s="45" t="s">
        <v>53</v>
      </c>
      <c r="E52" s="43">
        <v>1</v>
      </c>
      <c r="F52" s="43">
        <v>5</v>
      </c>
      <c r="G52" s="43">
        <v>5</v>
      </c>
      <c r="H52" s="36"/>
      <c r="I52" s="36"/>
      <c r="J52" s="20"/>
      <c r="K52" s="72" t="s">
        <v>74</v>
      </c>
    </row>
    <row r="53" spans="1:14">
      <c r="A53" s="7"/>
      <c r="B53" s="206"/>
      <c r="C53" s="44" t="s">
        <v>58</v>
      </c>
      <c r="D53" s="45" t="s">
        <v>61</v>
      </c>
      <c r="E53" s="36">
        <v>1</v>
      </c>
      <c r="F53" s="36">
        <v>5</v>
      </c>
      <c r="G53" s="36">
        <v>5</v>
      </c>
      <c r="H53" s="38"/>
      <c r="I53" s="38"/>
      <c r="J53" s="20"/>
      <c r="K53" s="72" t="s">
        <v>74</v>
      </c>
    </row>
    <row r="54" spans="1:14">
      <c r="A54" s="7"/>
      <c r="B54" s="206"/>
      <c r="C54" s="39" t="s">
        <v>68</v>
      </c>
      <c r="D54" s="57" t="s">
        <v>69</v>
      </c>
      <c r="E54" s="36">
        <v>1</v>
      </c>
      <c r="F54" s="36">
        <v>5</v>
      </c>
      <c r="G54" s="36">
        <v>5</v>
      </c>
      <c r="H54" s="38"/>
      <c r="I54" s="38"/>
      <c r="J54" s="20"/>
      <c r="K54" s="72" t="s">
        <v>79</v>
      </c>
    </row>
    <row r="55" spans="1:14">
      <c r="A55" s="7"/>
      <c r="B55" s="206"/>
      <c r="C55" s="37"/>
      <c r="D55" s="39" t="s">
        <v>22</v>
      </c>
      <c r="E55" s="36">
        <v>1</v>
      </c>
      <c r="F55" s="36">
        <v>5</v>
      </c>
      <c r="G55" s="36">
        <v>5</v>
      </c>
      <c r="H55" s="38"/>
      <c r="I55" s="38"/>
      <c r="J55" s="20"/>
      <c r="K55" s="72" t="s">
        <v>24</v>
      </c>
    </row>
    <row r="56" spans="1:14">
      <c r="A56" s="7"/>
      <c r="B56" s="206"/>
      <c r="C56" s="37"/>
      <c r="D56" s="39"/>
      <c r="E56" s="38"/>
      <c r="F56" s="38"/>
      <c r="G56" s="36"/>
      <c r="H56" s="38">
        <f>SUM(F51:F56)</f>
        <v>20</v>
      </c>
      <c r="I56" s="38">
        <f>SUM(G51:G56)</f>
        <v>20</v>
      </c>
      <c r="J56" s="20"/>
      <c r="K56" s="72"/>
    </row>
    <row r="57" spans="1:14" ht="15" customHeight="1">
      <c r="A57" s="7"/>
      <c r="B57" s="206" t="s">
        <v>7</v>
      </c>
      <c r="C57" s="37"/>
      <c r="D57" s="58" t="s">
        <v>21</v>
      </c>
      <c r="E57" s="38"/>
      <c r="F57" s="38"/>
      <c r="G57" s="38">
        <v>0</v>
      </c>
      <c r="H57" s="38"/>
      <c r="I57" s="38"/>
      <c r="J57" s="20"/>
      <c r="K57" s="72"/>
    </row>
    <row r="58" spans="1:14">
      <c r="A58" s="7"/>
      <c r="B58" s="206"/>
      <c r="C58" s="37"/>
      <c r="D58" s="37"/>
      <c r="E58" s="38"/>
      <c r="F58" s="38"/>
      <c r="G58" s="38"/>
      <c r="H58" s="38">
        <f>SUM(F57:F58)</f>
        <v>0</v>
      </c>
      <c r="I58" s="38">
        <f>SUM(G57:G58)</f>
        <v>0</v>
      </c>
      <c r="J58" s="20"/>
      <c r="K58" s="72"/>
      <c r="L58" s="66"/>
      <c r="M58" s="66"/>
      <c r="N58" s="66"/>
    </row>
    <row r="59" spans="1:14">
      <c r="A59" s="7"/>
      <c r="B59" s="24" t="s">
        <v>81</v>
      </c>
      <c r="C59" s="25"/>
      <c r="D59" s="25"/>
      <c r="E59" s="25"/>
      <c r="F59" s="25"/>
      <c r="G59" s="25"/>
      <c r="H59" s="25"/>
      <c r="I59" s="25"/>
      <c r="J59" s="26"/>
      <c r="K59" s="1"/>
      <c r="L59" s="66"/>
    </row>
    <row r="60" spans="1:14">
      <c r="A60" s="7"/>
      <c r="B60" s="211" t="s">
        <v>5</v>
      </c>
      <c r="C60" s="16"/>
      <c r="D60" s="54" t="s">
        <v>21</v>
      </c>
      <c r="E60" s="17"/>
      <c r="F60" s="17"/>
      <c r="G60" s="17"/>
      <c r="H60" s="28"/>
      <c r="I60" s="28"/>
      <c r="J60" s="18"/>
      <c r="K60" s="1"/>
    </row>
    <row r="61" spans="1:14">
      <c r="A61" s="7"/>
      <c r="B61" s="209"/>
      <c r="C61" s="16"/>
      <c r="D61" s="12"/>
      <c r="E61" s="17"/>
      <c r="F61" s="17"/>
      <c r="G61" s="17"/>
      <c r="H61" s="29"/>
      <c r="I61" s="29"/>
      <c r="J61" s="12"/>
      <c r="K61" s="1"/>
    </row>
    <row r="62" spans="1:14">
      <c r="A62" s="7"/>
      <c r="B62" s="209"/>
      <c r="C62" s="31"/>
      <c r="D62" s="13"/>
      <c r="E62" s="29"/>
      <c r="F62" s="29"/>
      <c r="G62" s="29"/>
      <c r="H62" s="30"/>
      <c r="I62" s="30"/>
      <c r="J62" s="12"/>
      <c r="K62" s="1"/>
    </row>
    <row r="63" spans="1:14">
      <c r="A63" s="7"/>
      <c r="B63" s="209"/>
      <c r="C63" s="31"/>
      <c r="D63" s="13"/>
      <c r="E63" s="30"/>
      <c r="F63" s="30"/>
      <c r="G63" s="29"/>
      <c r="H63" s="30">
        <f>SUM(F60:F63)</f>
        <v>0</v>
      </c>
      <c r="I63" s="30">
        <f>SUM(G60:G63)</f>
        <v>0</v>
      </c>
      <c r="J63" s="12"/>
      <c r="K63" s="1"/>
    </row>
    <row r="64" spans="1:14">
      <c r="A64" s="7"/>
      <c r="B64" s="209" t="s">
        <v>6</v>
      </c>
      <c r="C64" s="13"/>
      <c r="D64" s="54" t="s">
        <v>21</v>
      </c>
      <c r="E64" s="29"/>
      <c r="F64" s="29"/>
      <c r="G64" s="29"/>
      <c r="H64" s="29"/>
      <c r="I64" s="29"/>
      <c r="J64" s="12"/>
      <c r="K64" s="1"/>
    </row>
    <row r="65" spans="1:11">
      <c r="A65" s="7"/>
      <c r="B65" s="209"/>
      <c r="C65" s="13"/>
      <c r="D65" s="11"/>
      <c r="E65" s="29"/>
      <c r="F65" s="29"/>
      <c r="G65" s="29"/>
      <c r="H65" s="29"/>
      <c r="I65" s="29"/>
      <c r="J65" s="12"/>
      <c r="K65" s="1"/>
    </row>
    <row r="66" spans="1:11">
      <c r="A66" s="7"/>
      <c r="B66" s="209"/>
      <c r="C66" s="31"/>
      <c r="D66" s="31"/>
      <c r="E66" s="30"/>
      <c r="F66" s="30"/>
      <c r="G66" s="30"/>
      <c r="H66" s="30"/>
      <c r="I66" s="30"/>
      <c r="J66" s="12"/>
      <c r="K66" s="1"/>
    </row>
    <row r="67" spans="1:11">
      <c r="A67" s="7"/>
      <c r="B67" s="209"/>
      <c r="C67" s="31"/>
      <c r="D67" s="13"/>
      <c r="E67" s="30"/>
      <c r="F67" s="30"/>
      <c r="G67" s="30"/>
      <c r="H67" s="30">
        <f>SUM(F64:F67)</f>
        <v>0</v>
      </c>
      <c r="I67" s="30">
        <f>SUM(G64:G67)</f>
        <v>0</v>
      </c>
      <c r="J67" s="12"/>
      <c r="K67" s="1"/>
    </row>
    <row r="68" spans="1:11">
      <c r="A68" s="7"/>
      <c r="B68" s="209" t="s">
        <v>7</v>
      </c>
      <c r="C68" s="31"/>
      <c r="D68" s="31"/>
      <c r="E68" s="30"/>
      <c r="F68" s="30"/>
      <c r="G68" s="30"/>
      <c r="H68" s="30"/>
      <c r="I68" s="30"/>
      <c r="J68" s="12"/>
      <c r="K68" s="1"/>
    </row>
    <row r="69" spans="1:11">
      <c r="A69" s="7"/>
      <c r="B69" s="209"/>
      <c r="C69" s="31"/>
      <c r="D69" s="31"/>
      <c r="E69" s="30"/>
      <c r="F69" s="30"/>
      <c r="G69" s="30"/>
      <c r="H69" s="30"/>
      <c r="I69" s="30"/>
      <c r="J69" s="12"/>
      <c r="K69" s="1"/>
    </row>
    <row r="70" spans="1:11">
      <c r="A70" s="7"/>
      <c r="B70" s="209"/>
      <c r="C70" s="31"/>
      <c r="D70" s="31"/>
      <c r="E70" s="30"/>
      <c r="F70" s="30"/>
      <c r="G70" s="30"/>
      <c r="H70" s="30"/>
      <c r="I70" s="30"/>
      <c r="J70" s="12"/>
      <c r="K70" s="1"/>
    </row>
    <row r="71" spans="1:11">
      <c r="A71" s="7"/>
      <c r="B71" s="7"/>
      <c r="C71" s="7"/>
      <c r="D71" s="7"/>
      <c r="E71" s="7"/>
      <c r="F71" s="7"/>
      <c r="G71" s="21" t="s">
        <v>12</v>
      </c>
      <c r="H71" s="59">
        <f>SUM(H4:H70)</f>
        <v>160</v>
      </c>
      <c r="I71" s="59">
        <f>SUM(I4:I70)</f>
        <v>160</v>
      </c>
      <c r="J71" s="7"/>
    </row>
  </sheetData>
  <autoFilter ref="B2:K71"/>
  <mergeCells count="15">
    <mergeCell ref="B60:B63"/>
    <mergeCell ref="B64:B67"/>
    <mergeCell ref="B68:B70"/>
    <mergeCell ref="B30:B35"/>
    <mergeCell ref="B36:B41"/>
    <mergeCell ref="B42:B43"/>
    <mergeCell ref="B45:B50"/>
    <mergeCell ref="B51:B56"/>
    <mergeCell ref="B57:B58"/>
    <mergeCell ref="B27:B28"/>
    <mergeCell ref="B4:B7"/>
    <mergeCell ref="B8:B12"/>
    <mergeCell ref="B13:B15"/>
    <mergeCell ref="B17:B22"/>
    <mergeCell ref="B23:B26"/>
  </mergeCells>
  <phoneticPr fontId="6" type="noConversion"/>
  <pageMargins left="0.7" right="0.7" top="0.75" bottom="0.75" header="0.3" footer="0.3"/>
  <pageSetup scale="4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C25"/>
  <sheetViews>
    <sheetView tabSelected="1" topLeftCell="A12" zoomScaleNormal="100" workbookViewId="0">
      <selection activeCell="C26" sqref="C26"/>
    </sheetView>
  </sheetViews>
  <sheetFormatPr defaultColWidth="9.26953125" defaultRowHeight="15.5"/>
  <cols>
    <col min="1" max="1" width="4.453125" style="82" customWidth="1"/>
    <col min="2" max="2" width="33.26953125" style="82" customWidth="1"/>
    <col min="3" max="3" width="83.90625" style="82" customWidth="1"/>
    <col min="4" max="16384" width="9.26953125" style="82"/>
  </cols>
  <sheetData>
    <row r="6" spans="2:3" ht="16.5">
      <c r="B6" s="141" t="s">
        <v>91</v>
      </c>
    </row>
    <row r="7" spans="2:3" ht="21.5">
      <c r="B7" s="140"/>
    </row>
    <row r="8" spans="2:3" ht="17">
      <c r="B8" s="83" t="s">
        <v>92</v>
      </c>
      <c r="C8" s="143" t="s">
        <v>151</v>
      </c>
    </row>
    <row r="9" spans="2:3" ht="17">
      <c r="B9" s="142" t="s">
        <v>101</v>
      </c>
      <c r="C9" s="143" t="s">
        <v>220</v>
      </c>
    </row>
    <row r="11" spans="2:3" ht="18">
      <c r="B11" s="144" t="s">
        <v>93</v>
      </c>
    </row>
    <row r="13" spans="2:3" ht="19.25" customHeight="1">
      <c r="B13" s="214" t="s">
        <v>94</v>
      </c>
      <c r="C13" s="214"/>
    </row>
    <row r="14" spans="2:3" ht="19.25" customHeight="1">
      <c r="B14" s="215" t="s">
        <v>148</v>
      </c>
      <c r="C14" s="216"/>
    </row>
    <row r="15" spans="2:3" ht="19.25" customHeight="1">
      <c r="B15" s="203" t="s">
        <v>95</v>
      </c>
    </row>
    <row r="16" spans="2:3" ht="19.25" customHeight="1">
      <c r="B16" s="82" t="s">
        <v>96</v>
      </c>
      <c r="C16" s="139" t="s">
        <v>88</v>
      </c>
    </row>
    <row r="17" spans="2:3" ht="19.25" customHeight="1">
      <c r="B17" s="82" t="s">
        <v>97</v>
      </c>
      <c r="C17" s="139" t="s">
        <v>89</v>
      </c>
    </row>
    <row r="18" spans="2:3" ht="19.25" customHeight="1">
      <c r="B18" s="82" t="s">
        <v>98</v>
      </c>
      <c r="C18" s="217" t="s">
        <v>239</v>
      </c>
    </row>
    <row r="19" spans="2:3" ht="19.25" customHeight="1">
      <c r="B19" s="82" t="s">
        <v>99</v>
      </c>
      <c r="C19" s="218"/>
    </row>
    <row r="21" spans="2:3" ht="253.5" customHeight="1">
      <c r="B21" s="212" t="s">
        <v>102</v>
      </c>
      <c r="C21" s="213"/>
    </row>
    <row r="23" spans="2:3" ht="47.15" customHeight="1">
      <c r="B23" s="212" t="s">
        <v>100</v>
      </c>
      <c r="C23" s="212"/>
    </row>
    <row r="25" spans="2:3">
      <c r="B25" s="143" t="s">
        <v>240</v>
      </c>
      <c r="C25" s="143" t="s">
        <v>241</v>
      </c>
    </row>
  </sheetData>
  <mergeCells count="5">
    <mergeCell ref="B21:C21"/>
    <mergeCell ref="B23:C23"/>
    <mergeCell ref="B13:C13"/>
    <mergeCell ref="B14:C14"/>
    <mergeCell ref="C18:C19"/>
  </mergeCells>
  <phoneticPr fontId="6" type="noConversion"/>
  <hyperlinks>
    <hyperlink ref="C16" r:id="rId1"/>
    <hyperlink ref="C17" r:id="rId2"/>
    <hyperlink ref="B13" location="'Recom''d Crs Plan_FT 建議科目註冊計劃_全日'!A1" display="'Recom''d Crs Plan_FT 建議科目註冊計劃_全日'!A1"/>
    <hyperlink ref="B14" location="'Recom''d Crs Plan_PT 建議科目註冊計劃_兼讀'!A1" display="'Recom''d Crs Plan_PT 建議科目註冊計劃_兼讀'!A1"/>
    <hyperlink ref="B15" location="'BCITH_Study Plan 學業規劃表'!A1" display="2. Study Plan Template 學業規劃表"/>
    <hyperlink ref="B13:C13" location="BCITH_FT建議科目註冊計劃_全日!A1" display="1a. Recommended Course Enrolment Plan (Full-time study load) 建議科目註冊計劃 (全日制學習)"/>
    <hyperlink ref="B14:C14" location="'BCITH_PT 建議科目註冊計劃_兼讀'!A1" display="1b. Recommended Course Enrolment Plan (Part-time study load) 建議科目註冊計劃 (兼讀制學習)"/>
  </hyperlinks>
  <pageMargins left="0.70866141732283472" right="0.70866141732283472" top="0.74803149606299213" bottom="0.74803149606299213" header="0.31496062992125984" footer="0.31496062992125984"/>
  <pageSetup paperSize="9" scale="71"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0"/>
  <sheetViews>
    <sheetView topLeftCell="A43" zoomScale="80" zoomScaleNormal="80" workbookViewId="0">
      <selection activeCell="K43" sqref="K43"/>
    </sheetView>
  </sheetViews>
  <sheetFormatPr defaultColWidth="9.26953125" defaultRowHeight="15.5"/>
  <cols>
    <col min="1" max="1" width="2.7265625" style="6" customWidth="1"/>
    <col min="2" max="2" width="18.26953125" style="6" customWidth="1"/>
    <col min="3" max="3" width="29" style="6" bestFit="1" customWidth="1"/>
    <col min="4" max="4" width="52.453125" style="172" customWidth="1"/>
    <col min="5" max="5" width="18.26953125" style="6" customWidth="1"/>
    <col min="6" max="10" width="13.26953125" style="6" customWidth="1"/>
    <col min="11" max="11" width="31.7265625" style="6" customWidth="1"/>
    <col min="12" max="12" width="9.26953125" style="6"/>
    <col min="13" max="13" width="37.7265625" style="6" customWidth="1"/>
    <col min="14" max="16384" width="9.26953125" style="6"/>
  </cols>
  <sheetData>
    <row r="1" spans="1:17" ht="28.25" customHeight="1">
      <c r="A1" s="85"/>
      <c r="B1" s="86" t="s">
        <v>221</v>
      </c>
      <c r="C1" s="87"/>
      <c r="D1" s="171"/>
      <c r="E1" s="85"/>
      <c r="F1" s="40"/>
      <c r="G1" s="85"/>
      <c r="H1" s="85"/>
      <c r="I1" s="40"/>
      <c r="J1" s="85"/>
    </row>
    <row r="2" spans="1:17" ht="24.65" customHeight="1">
      <c r="A2" s="85"/>
      <c r="B2" s="138" t="s">
        <v>152</v>
      </c>
      <c r="C2" s="85"/>
      <c r="D2" s="125"/>
      <c r="E2" s="85"/>
      <c r="F2" s="40"/>
      <c r="G2" s="85"/>
      <c r="H2" s="85"/>
      <c r="I2" s="40"/>
      <c r="J2" s="85"/>
    </row>
    <row r="3" spans="1:17" ht="93">
      <c r="A3" s="85"/>
      <c r="B3" s="89" t="s">
        <v>104</v>
      </c>
      <c r="C3" s="90" t="s">
        <v>103</v>
      </c>
      <c r="D3" s="90" t="s">
        <v>105</v>
      </c>
      <c r="E3" s="90" t="s">
        <v>106</v>
      </c>
      <c r="F3" s="90" t="s">
        <v>107</v>
      </c>
      <c r="G3" s="90" t="s">
        <v>108</v>
      </c>
      <c r="H3" s="90" t="s">
        <v>109</v>
      </c>
      <c r="I3" s="90" t="s">
        <v>110</v>
      </c>
      <c r="J3" s="91" t="s">
        <v>111</v>
      </c>
      <c r="K3" s="92" t="s">
        <v>112</v>
      </c>
      <c r="M3" s="150" t="s">
        <v>126</v>
      </c>
      <c r="N3" s="151"/>
      <c r="O3" s="151"/>
      <c r="P3" s="151"/>
      <c r="Q3" s="151"/>
    </row>
    <row r="4" spans="1:17">
      <c r="A4" s="85"/>
      <c r="B4" s="93" t="s">
        <v>113</v>
      </c>
      <c r="C4" s="94"/>
      <c r="D4" s="94"/>
      <c r="E4" s="94"/>
      <c r="F4" s="94"/>
      <c r="G4" s="94"/>
      <c r="H4" s="94"/>
      <c r="I4" s="94"/>
      <c r="J4" s="145"/>
      <c r="K4" s="95"/>
    </row>
    <row r="5" spans="1:17" ht="93">
      <c r="A5" s="85"/>
      <c r="B5" s="219" t="s">
        <v>114</v>
      </c>
      <c r="C5" s="167" t="s">
        <v>143</v>
      </c>
      <c r="D5" s="170" t="s">
        <v>144</v>
      </c>
      <c r="E5" s="97">
        <v>1</v>
      </c>
      <c r="F5" s="97">
        <v>2</v>
      </c>
      <c r="G5" s="97">
        <v>2</v>
      </c>
      <c r="H5" s="167"/>
      <c r="I5" s="167"/>
      <c r="J5" s="146"/>
      <c r="K5" s="204" t="s">
        <v>243</v>
      </c>
    </row>
    <row r="6" spans="1:17" ht="93">
      <c r="A6" s="85"/>
      <c r="B6" s="220"/>
      <c r="C6" s="170" t="s">
        <v>145</v>
      </c>
      <c r="D6" s="170" t="s">
        <v>186</v>
      </c>
      <c r="E6" s="99">
        <v>1</v>
      </c>
      <c r="F6" s="99">
        <v>1</v>
      </c>
      <c r="G6" s="99">
        <v>1</v>
      </c>
      <c r="H6" s="170"/>
      <c r="I6" s="170"/>
      <c r="J6" s="147"/>
      <c r="K6" s="204" t="s">
        <v>243</v>
      </c>
    </row>
    <row r="7" spans="1:17" ht="31">
      <c r="A7" s="85"/>
      <c r="B7" s="220"/>
      <c r="C7" s="100" t="s">
        <v>154</v>
      </c>
      <c r="D7" s="98" t="s">
        <v>155</v>
      </c>
      <c r="E7" s="97">
        <v>2</v>
      </c>
      <c r="F7" s="97">
        <v>6</v>
      </c>
      <c r="G7" s="99">
        <v>3</v>
      </c>
      <c r="H7" s="99"/>
      <c r="I7" s="99"/>
      <c r="J7" s="147"/>
      <c r="K7" s="95"/>
    </row>
    <row r="8" spans="1:17">
      <c r="A8" s="85"/>
      <c r="B8" s="220"/>
      <c r="C8" s="98" t="s">
        <v>156</v>
      </c>
      <c r="D8" s="98" t="s">
        <v>157</v>
      </c>
      <c r="E8" s="97">
        <v>2</v>
      </c>
      <c r="F8" s="99">
        <v>6</v>
      </c>
      <c r="G8" s="99">
        <v>3</v>
      </c>
      <c r="H8" s="99"/>
      <c r="I8" s="99"/>
      <c r="J8" s="147"/>
      <c r="K8" s="95"/>
    </row>
    <row r="9" spans="1:17">
      <c r="A9" s="85"/>
      <c r="B9" s="220"/>
      <c r="C9" s="100" t="s">
        <v>158</v>
      </c>
      <c r="D9" s="98" t="s">
        <v>159</v>
      </c>
      <c r="E9" s="97">
        <v>2</v>
      </c>
      <c r="F9" s="97">
        <v>6</v>
      </c>
      <c r="G9" s="101">
        <v>3</v>
      </c>
      <c r="H9" s="102"/>
      <c r="I9" s="102"/>
      <c r="J9" s="147"/>
      <c r="K9" s="95"/>
    </row>
    <row r="10" spans="1:17">
      <c r="A10" s="85"/>
      <c r="B10" s="220"/>
      <c r="C10" s="98" t="s">
        <v>162</v>
      </c>
      <c r="D10" s="98" t="s">
        <v>163</v>
      </c>
      <c r="E10" s="97">
        <v>2</v>
      </c>
      <c r="F10" s="99">
        <v>6</v>
      </c>
      <c r="G10" s="99">
        <v>3</v>
      </c>
      <c r="H10" s="132"/>
      <c r="I10" s="132"/>
      <c r="J10" s="147"/>
      <c r="K10" s="95"/>
    </row>
    <row r="11" spans="1:17">
      <c r="A11" s="85"/>
      <c r="B11" s="221"/>
      <c r="C11" s="98"/>
      <c r="D11" s="98"/>
      <c r="E11" s="97"/>
      <c r="F11" s="99"/>
      <c r="G11" s="99"/>
      <c r="H11" s="102">
        <f>SUM(F5:F10)</f>
        <v>27</v>
      </c>
      <c r="I11" s="102">
        <f>SUM(G5:G10)</f>
        <v>15</v>
      </c>
      <c r="J11" s="147"/>
      <c r="K11" s="95"/>
    </row>
    <row r="12" spans="1:17">
      <c r="A12" s="85"/>
      <c r="B12" s="219" t="s">
        <v>115</v>
      </c>
      <c r="C12" s="100"/>
      <c r="D12" s="103" t="s">
        <v>153</v>
      </c>
      <c r="E12" s="104"/>
      <c r="F12" s="104"/>
      <c r="G12" s="102">
        <f>SUM(G7:G10)</f>
        <v>12</v>
      </c>
      <c r="H12" s="102"/>
      <c r="I12" s="102"/>
      <c r="J12" s="148"/>
      <c r="K12" s="105"/>
    </row>
    <row r="13" spans="1:17">
      <c r="A13" s="85"/>
      <c r="B13" s="220"/>
      <c r="C13" s="96" t="s">
        <v>147</v>
      </c>
      <c r="D13" s="96" t="s">
        <v>219</v>
      </c>
      <c r="E13" s="97">
        <v>1</v>
      </c>
      <c r="F13" s="97">
        <v>3</v>
      </c>
      <c r="G13" s="97">
        <v>3</v>
      </c>
      <c r="H13" s="99"/>
      <c r="I13" s="99"/>
      <c r="J13" s="147"/>
      <c r="K13" s="95"/>
    </row>
    <row r="14" spans="1:17">
      <c r="A14" s="85"/>
      <c r="B14" s="221"/>
      <c r="C14" s="98"/>
      <c r="D14" s="98"/>
      <c r="E14" s="102"/>
      <c r="F14" s="102"/>
      <c r="G14" s="99"/>
      <c r="H14" s="102">
        <f>SUM(F12:F14)</f>
        <v>3</v>
      </c>
      <c r="I14" s="102">
        <f>SUM(G12:G14)</f>
        <v>15</v>
      </c>
      <c r="J14" s="147"/>
      <c r="K14" s="95"/>
    </row>
    <row r="15" spans="1:17">
      <c r="A15" s="85"/>
      <c r="B15" s="219" t="s">
        <v>116</v>
      </c>
      <c r="C15" s="103"/>
      <c r="D15" s="103" t="s">
        <v>117</v>
      </c>
      <c r="E15" s="102"/>
      <c r="F15" s="102"/>
      <c r="G15" s="102">
        <v>0</v>
      </c>
      <c r="H15" s="102"/>
      <c r="I15" s="102"/>
      <c r="J15" s="148"/>
      <c r="K15" s="95"/>
    </row>
    <row r="16" spans="1:17">
      <c r="A16" s="85"/>
      <c r="B16" s="220"/>
      <c r="C16" s="98"/>
      <c r="D16" s="98"/>
      <c r="E16" s="99"/>
      <c r="F16" s="99"/>
      <c r="G16" s="99"/>
      <c r="H16" s="102"/>
      <c r="I16" s="102"/>
      <c r="J16" s="147"/>
      <c r="K16" s="95"/>
    </row>
    <row r="17" spans="1:25">
      <c r="A17" s="85"/>
      <c r="B17" s="221"/>
      <c r="C17" s="103"/>
      <c r="D17" s="103"/>
      <c r="E17" s="102"/>
      <c r="F17" s="102"/>
      <c r="G17" s="102"/>
      <c r="H17" s="102">
        <f>SUM(F15:F17)</f>
        <v>0</v>
      </c>
      <c r="I17" s="102">
        <f>SUM(G15:G17)</f>
        <v>0</v>
      </c>
      <c r="J17" s="147"/>
      <c r="K17" s="95"/>
    </row>
    <row r="18" spans="1:25">
      <c r="A18" s="85"/>
      <c r="B18" s="106" t="s">
        <v>118</v>
      </c>
      <c r="C18" s="107"/>
      <c r="D18" s="107"/>
      <c r="E18" s="107"/>
      <c r="F18" s="107"/>
      <c r="G18" s="107"/>
      <c r="H18" s="107"/>
      <c r="I18" s="107"/>
      <c r="J18" s="145"/>
      <c r="K18" s="109"/>
    </row>
    <row r="19" spans="1:25">
      <c r="A19" s="85"/>
      <c r="B19" s="222" t="s">
        <v>114</v>
      </c>
      <c r="C19" s="110"/>
      <c r="D19" s="111" t="s">
        <v>117</v>
      </c>
      <c r="E19" s="112"/>
      <c r="F19" s="112"/>
      <c r="G19" s="113">
        <v>0</v>
      </c>
      <c r="H19" s="114"/>
      <c r="I19" s="114"/>
      <c r="J19" s="146"/>
      <c r="K19" s="109"/>
      <c r="P19" s="119"/>
      <c r="Q19" s="124"/>
      <c r="R19" s="173"/>
      <c r="S19" s="119"/>
      <c r="T19" s="119"/>
      <c r="U19" s="124"/>
      <c r="V19" s="124"/>
      <c r="W19" s="124"/>
      <c r="X19" s="124"/>
      <c r="Y19" s="124"/>
    </row>
    <row r="20" spans="1:25">
      <c r="A20" s="85"/>
      <c r="B20" s="223"/>
      <c r="C20" s="110" t="s">
        <v>160</v>
      </c>
      <c r="D20" s="118" t="s">
        <v>161</v>
      </c>
      <c r="E20" s="112">
        <v>2</v>
      </c>
      <c r="F20" s="112">
        <v>6</v>
      </c>
      <c r="G20" s="112">
        <v>3</v>
      </c>
      <c r="H20" s="115"/>
      <c r="I20" s="115"/>
      <c r="J20" s="147"/>
      <c r="K20" s="187"/>
    </row>
    <row r="21" spans="1:25">
      <c r="A21" s="85"/>
      <c r="B21" s="223"/>
      <c r="C21" s="110" t="s">
        <v>164</v>
      </c>
      <c r="D21" s="118" t="s">
        <v>165</v>
      </c>
      <c r="E21" s="112">
        <v>2</v>
      </c>
      <c r="F21" s="112">
        <v>6</v>
      </c>
      <c r="G21" s="112">
        <v>3</v>
      </c>
      <c r="H21" s="117"/>
      <c r="I21" s="117"/>
      <c r="J21" s="147"/>
      <c r="K21" s="109"/>
    </row>
    <row r="22" spans="1:25">
      <c r="A22" s="85"/>
      <c r="B22" s="223"/>
      <c r="C22" s="110" t="s">
        <v>184</v>
      </c>
      <c r="D22" s="118" t="s">
        <v>174</v>
      </c>
      <c r="E22" s="112">
        <v>2</v>
      </c>
      <c r="F22" s="112">
        <v>6</v>
      </c>
      <c r="G22" s="112">
        <v>3</v>
      </c>
      <c r="H22" s="117"/>
      <c r="I22" s="117"/>
      <c r="J22" s="147"/>
      <c r="K22" s="109"/>
    </row>
    <row r="23" spans="1:25">
      <c r="A23" s="85"/>
      <c r="B23" s="223"/>
      <c r="C23" s="110" t="s">
        <v>182</v>
      </c>
      <c r="D23" s="118" t="s">
        <v>183</v>
      </c>
      <c r="E23" s="112">
        <v>2</v>
      </c>
      <c r="F23" s="112">
        <v>6</v>
      </c>
      <c r="G23" s="115">
        <v>3</v>
      </c>
      <c r="H23" s="117"/>
      <c r="I23" s="117"/>
      <c r="J23" s="147"/>
      <c r="K23" s="187"/>
    </row>
    <row r="24" spans="1:25">
      <c r="A24" s="85"/>
      <c r="B24" s="224"/>
      <c r="C24" s="110"/>
      <c r="D24" s="118"/>
      <c r="E24" s="112"/>
      <c r="F24" s="112"/>
      <c r="G24" s="115"/>
      <c r="H24" s="117">
        <f>SUM(F19:F23)</f>
        <v>24</v>
      </c>
      <c r="I24" s="117">
        <f>SUM(G19:G23)</f>
        <v>12</v>
      </c>
      <c r="J24" s="147"/>
      <c r="K24" s="109"/>
    </row>
    <row r="25" spans="1:25">
      <c r="A25" s="85"/>
      <c r="B25" s="222" t="s">
        <v>115</v>
      </c>
      <c r="C25" s="116"/>
      <c r="D25" s="111" t="s">
        <v>117</v>
      </c>
      <c r="E25" s="113"/>
      <c r="F25" s="113"/>
      <c r="G25" s="113">
        <f>SUM(G20:G23)</f>
        <v>12</v>
      </c>
      <c r="H25" s="117"/>
      <c r="I25" s="117"/>
      <c r="J25" s="147"/>
      <c r="K25" s="109"/>
    </row>
    <row r="26" spans="1:25">
      <c r="A26" s="85"/>
      <c r="B26" s="223"/>
      <c r="C26" s="116" t="s">
        <v>217</v>
      </c>
      <c r="D26" s="108" t="s">
        <v>218</v>
      </c>
      <c r="E26" s="112">
        <v>1</v>
      </c>
      <c r="F26" s="112">
        <v>3</v>
      </c>
      <c r="G26" s="112">
        <v>3</v>
      </c>
      <c r="H26" s="115"/>
      <c r="I26" s="115"/>
      <c r="J26" s="147"/>
      <c r="K26" s="187"/>
    </row>
    <row r="27" spans="1:25">
      <c r="A27" s="85"/>
      <c r="B27" s="223"/>
      <c r="C27" s="111"/>
      <c r="D27" s="118"/>
      <c r="E27" s="115"/>
      <c r="F27" s="115"/>
      <c r="G27" s="115"/>
      <c r="H27" s="117">
        <f>SUM(F25:F27)</f>
        <v>3</v>
      </c>
      <c r="I27" s="117">
        <f>SUM(G25:G27)</f>
        <v>15</v>
      </c>
      <c r="J27" s="147"/>
      <c r="K27" s="109"/>
    </row>
    <row r="28" spans="1:25">
      <c r="A28" s="85"/>
      <c r="B28" s="224"/>
      <c r="C28" s="118"/>
      <c r="D28" s="118"/>
      <c r="E28" s="115"/>
      <c r="F28" s="115"/>
      <c r="G28" s="115"/>
      <c r="H28" s="117"/>
      <c r="I28" s="117"/>
      <c r="J28" s="147"/>
      <c r="K28" s="109"/>
    </row>
    <row r="29" spans="1:25">
      <c r="A29" s="85"/>
      <c r="B29" s="222" t="s">
        <v>116</v>
      </c>
      <c r="C29" s="111"/>
      <c r="D29" s="111" t="s">
        <v>117</v>
      </c>
      <c r="E29" s="112"/>
      <c r="F29" s="112"/>
      <c r="G29" s="113">
        <v>0</v>
      </c>
      <c r="H29" s="117"/>
      <c r="I29" s="117"/>
      <c r="J29" s="147"/>
      <c r="K29" s="109"/>
    </row>
    <row r="30" spans="1:25">
      <c r="A30" s="85"/>
      <c r="B30" s="223"/>
      <c r="C30" s="118" t="s">
        <v>213</v>
      </c>
      <c r="D30" s="118" t="s">
        <v>214</v>
      </c>
      <c r="E30" s="112">
        <v>1</v>
      </c>
      <c r="F30" s="112">
        <v>3</v>
      </c>
      <c r="G30" s="112">
        <v>3</v>
      </c>
      <c r="H30" s="114"/>
      <c r="I30" s="114"/>
      <c r="J30" s="146"/>
      <c r="K30" s="205" t="s">
        <v>243</v>
      </c>
    </row>
    <row r="31" spans="1:25">
      <c r="A31" s="85"/>
      <c r="B31" s="224"/>
      <c r="C31" s="111"/>
      <c r="D31" s="111"/>
      <c r="E31" s="117"/>
      <c r="F31" s="117"/>
      <c r="G31" s="117"/>
      <c r="H31" s="117">
        <f>SUM(F29:F31)</f>
        <v>3</v>
      </c>
      <c r="I31" s="117">
        <f>SUM(G29:G31)</f>
        <v>3</v>
      </c>
      <c r="J31" s="147"/>
      <c r="K31" s="109"/>
      <c r="L31" s="120"/>
    </row>
    <row r="32" spans="1:25">
      <c r="A32" s="85"/>
      <c r="B32" s="93" t="s">
        <v>119</v>
      </c>
      <c r="C32" s="94"/>
      <c r="D32" s="94"/>
      <c r="E32" s="94"/>
      <c r="F32" s="94"/>
      <c r="G32" s="94"/>
      <c r="H32" s="94"/>
      <c r="I32" s="94"/>
      <c r="J32" s="145"/>
      <c r="K32" s="95"/>
    </row>
    <row r="33" spans="1:24">
      <c r="A33" s="85"/>
      <c r="B33" s="219" t="s">
        <v>114</v>
      </c>
      <c r="C33" s="98"/>
      <c r="D33" s="199" t="s">
        <v>117</v>
      </c>
      <c r="E33" s="101"/>
      <c r="F33" s="101"/>
      <c r="G33" s="196">
        <v>0</v>
      </c>
      <c r="H33" s="97"/>
      <c r="I33" s="97"/>
      <c r="J33" s="146"/>
      <c r="K33" s="95"/>
      <c r="L33" s="121"/>
      <c r="M33" s="85"/>
      <c r="N33" s="122"/>
      <c r="O33" s="122"/>
      <c r="P33" s="119"/>
    </row>
    <row r="34" spans="1:24" ht="31">
      <c r="A34" s="85"/>
      <c r="B34" s="220"/>
      <c r="C34" s="98" t="s">
        <v>166</v>
      </c>
      <c r="D34" s="98" t="s">
        <v>167</v>
      </c>
      <c r="E34" s="99">
        <v>2</v>
      </c>
      <c r="F34" s="99">
        <v>6</v>
      </c>
      <c r="G34" s="99">
        <v>3</v>
      </c>
      <c r="H34" s="102"/>
      <c r="I34" s="102"/>
      <c r="J34" s="147"/>
      <c r="K34" s="195"/>
    </row>
    <row r="35" spans="1:24">
      <c r="A35" s="85"/>
      <c r="B35" s="220"/>
      <c r="C35" s="100" t="s">
        <v>172</v>
      </c>
      <c r="D35" s="98" t="s">
        <v>170</v>
      </c>
      <c r="E35" s="99">
        <v>2</v>
      </c>
      <c r="F35" s="101">
        <v>6</v>
      </c>
      <c r="G35" s="123">
        <v>3</v>
      </c>
      <c r="H35" s="102"/>
      <c r="I35" s="102"/>
      <c r="J35" s="147"/>
      <c r="K35" s="95"/>
      <c r="Q35" s="124"/>
      <c r="R35" s="125"/>
      <c r="S35" s="122"/>
      <c r="T35" s="122"/>
      <c r="U35" s="122"/>
      <c r="V35" s="126"/>
      <c r="W35" s="126"/>
      <c r="X35" s="85"/>
    </row>
    <row r="36" spans="1:24">
      <c r="A36" s="85"/>
      <c r="B36" s="220"/>
      <c r="C36" s="100" t="s">
        <v>168</v>
      </c>
      <c r="D36" s="98" t="s">
        <v>169</v>
      </c>
      <c r="E36" s="99">
        <v>2</v>
      </c>
      <c r="F36" s="101">
        <v>6</v>
      </c>
      <c r="G36" s="99">
        <v>3</v>
      </c>
      <c r="H36" s="99"/>
      <c r="I36" s="102"/>
      <c r="J36" s="147"/>
      <c r="K36" s="195"/>
    </row>
    <row r="37" spans="1:24">
      <c r="A37" s="85"/>
      <c r="B37" s="220"/>
      <c r="C37" s="98" t="s">
        <v>180</v>
      </c>
      <c r="D37" s="98" t="s">
        <v>181</v>
      </c>
      <c r="E37" s="99">
        <v>2</v>
      </c>
      <c r="F37" s="99">
        <v>6</v>
      </c>
      <c r="G37" s="97">
        <v>3</v>
      </c>
      <c r="H37" s="102"/>
      <c r="I37" s="102"/>
      <c r="J37" s="147"/>
      <c r="K37" s="195"/>
    </row>
    <row r="38" spans="1:24">
      <c r="A38" s="85"/>
      <c r="B38" s="221"/>
      <c r="C38" s="98"/>
      <c r="D38" s="98"/>
      <c r="E38" s="99"/>
      <c r="F38" s="99"/>
      <c r="G38" s="97"/>
      <c r="H38" s="102">
        <f>SUM(F33:F37)</f>
        <v>24</v>
      </c>
      <c r="I38" s="102">
        <f>SUM(G33:G37)</f>
        <v>12</v>
      </c>
      <c r="J38" s="147"/>
      <c r="K38" s="95"/>
    </row>
    <row r="39" spans="1:24">
      <c r="A39" s="85"/>
      <c r="B39" s="219" t="s">
        <v>115</v>
      </c>
      <c r="C39" s="100"/>
      <c r="D39" s="103" t="s">
        <v>117</v>
      </c>
      <c r="E39" s="102"/>
      <c r="F39" s="102"/>
      <c r="G39" s="102">
        <f>SUM(G34:G37)</f>
        <v>12</v>
      </c>
      <c r="H39" s="99"/>
      <c r="I39" s="99"/>
      <c r="J39" s="147"/>
      <c r="K39" s="95"/>
    </row>
    <row r="40" spans="1:24" ht="46.5">
      <c r="A40" s="85"/>
      <c r="B40" s="220"/>
      <c r="C40" s="98" t="s">
        <v>187</v>
      </c>
      <c r="D40" s="98" t="s">
        <v>209</v>
      </c>
      <c r="E40" s="99">
        <v>1</v>
      </c>
      <c r="F40" s="99">
        <v>3</v>
      </c>
      <c r="G40" s="99">
        <v>3</v>
      </c>
      <c r="H40" s="102"/>
      <c r="I40" s="102"/>
      <c r="J40" s="147"/>
      <c r="K40" s="181" t="s">
        <v>201</v>
      </c>
    </row>
    <row r="41" spans="1:24">
      <c r="A41" s="85"/>
      <c r="B41" s="221"/>
      <c r="C41" s="103"/>
      <c r="D41" s="98"/>
      <c r="E41" s="102"/>
      <c r="F41" s="102"/>
      <c r="G41" s="99"/>
      <c r="H41" s="102">
        <f>SUM(F39:F41)</f>
        <v>3</v>
      </c>
      <c r="I41" s="102">
        <f>SUM(G39:G41)</f>
        <v>15</v>
      </c>
      <c r="J41" s="147"/>
      <c r="K41" s="95"/>
    </row>
    <row r="42" spans="1:24">
      <c r="A42" s="85"/>
      <c r="B42" s="219" t="s">
        <v>116</v>
      </c>
      <c r="C42" s="103"/>
      <c r="D42" s="103" t="s">
        <v>117</v>
      </c>
      <c r="E42" s="102"/>
      <c r="F42" s="102"/>
      <c r="G42" s="102">
        <v>0</v>
      </c>
      <c r="H42" s="102"/>
      <c r="I42" s="102"/>
      <c r="J42" s="147"/>
      <c r="K42" s="95"/>
    </row>
    <row r="43" spans="1:24" ht="93">
      <c r="A43" s="85"/>
      <c r="B43" s="220"/>
      <c r="C43" s="98" t="s">
        <v>215</v>
      </c>
      <c r="D43" s="98" t="s">
        <v>216</v>
      </c>
      <c r="E43" s="101">
        <v>1</v>
      </c>
      <c r="F43" s="101">
        <v>3</v>
      </c>
      <c r="G43" s="101">
        <v>3</v>
      </c>
      <c r="H43" s="99"/>
      <c r="I43" s="99"/>
      <c r="J43" s="147"/>
      <c r="K43" s="204" t="s">
        <v>243</v>
      </c>
    </row>
    <row r="44" spans="1:24">
      <c r="A44" s="85"/>
      <c r="B44" s="221"/>
      <c r="C44" s="103"/>
      <c r="D44" s="103"/>
      <c r="E44" s="102"/>
      <c r="F44" s="102"/>
      <c r="G44" s="102"/>
      <c r="H44" s="102">
        <f>SUM(F42:F44)</f>
        <v>3</v>
      </c>
      <c r="I44" s="102">
        <f>SUM(G42:G44)</f>
        <v>3</v>
      </c>
      <c r="J44" s="147"/>
      <c r="K44" s="95"/>
    </row>
    <row r="45" spans="1:24">
      <c r="A45" s="85"/>
      <c r="B45" s="106" t="s">
        <v>120</v>
      </c>
      <c r="C45" s="107"/>
      <c r="D45" s="107"/>
      <c r="E45" s="107"/>
      <c r="F45" s="107"/>
      <c r="G45" s="107"/>
      <c r="H45" s="107"/>
      <c r="I45" s="107"/>
      <c r="J45" s="145"/>
      <c r="K45" s="109"/>
    </row>
    <row r="46" spans="1:24">
      <c r="A46" s="85"/>
      <c r="B46" s="222" t="s">
        <v>114</v>
      </c>
      <c r="C46" s="118"/>
      <c r="D46" s="200" t="s">
        <v>117</v>
      </c>
      <c r="E46" s="113"/>
      <c r="F46" s="116"/>
      <c r="G46" s="197">
        <v>0</v>
      </c>
      <c r="H46" s="197"/>
      <c r="I46" s="197"/>
      <c r="J46" s="149"/>
      <c r="K46" s="109"/>
      <c r="L46" s="121"/>
      <c r="M46" s="85"/>
      <c r="N46" s="122"/>
      <c r="O46" s="122"/>
      <c r="P46" s="119"/>
    </row>
    <row r="47" spans="1:24">
      <c r="A47" s="85"/>
      <c r="B47" s="223"/>
      <c r="C47" s="110" t="s">
        <v>173</v>
      </c>
      <c r="D47" s="118" t="s">
        <v>171</v>
      </c>
      <c r="E47" s="169">
        <v>2</v>
      </c>
      <c r="F47" s="112">
        <v>6</v>
      </c>
      <c r="G47" s="112">
        <v>3</v>
      </c>
      <c r="H47" s="117"/>
      <c r="I47" s="117"/>
      <c r="J47" s="147"/>
      <c r="K47" s="187"/>
    </row>
    <row r="48" spans="1:24">
      <c r="A48" s="85"/>
      <c r="B48" s="223"/>
      <c r="C48" s="110" t="s">
        <v>175</v>
      </c>
      <c r="D48" s="118" t="s">
        <v>176</v>
      </c>
      <c r="E48" s="169">
        <v>2</v>
      </c>
      <c r="F48" s="112">
        <v>6</v>
      </c>
      <c r="G48" s="115">
        <v>3</v>
      </c>
      <c r="H48" s="117"/>
      <c r="I48" s="117"/>
      <c r="J48" s="147"/>
      <c r="K48" s="187"/>
    </row>
    <row r="49" spans="1:14">
      <c r="A49" s="85"/>
      <c r="B49" s="223"/>
      <c r="C49" s="110" t="s">
        <v>185</v>
      </c>
      <c r="D49" s="118" t="s">
        <v>177</v>
      </c>
      <c r="E49" s="169">
        <v>2</v>
      </c>
      <c r="F49" s="112">
        <v>6</v>
      </c>
      <c r="G49" s="115">
        <v>3</v>
      </c>
      <c r="H49" s="117"/>
      <c r="I49" s="117"/>
      <c r="J49" s="147"/>
      <c r="K49" s="187"/>
    </row>
    <row r="50" spans="1:14">
      <c r="A50" s="85"/>
      <c r="B50" s="223"/>
      <c r="C50" s="110" t="s">
        <v>178</v>
      </c>
      <c r="D50" s="118" t="s">
        <v>179</v>
      </c>
      <c r="E50" s="169">
        <v>2</v>
      </c>
      <c r="F50" s="112">
        <v>6</v>
      </c>
      <c r="G50" s="115">
        <v>3</v>
      </c>
      <c r="H50" s="117"/>
      <c r="I50" s="117"/>
      <c r="J50" s="147"/>
      <c r="K50" s="187"/>
    </row>
    <row r="51" spans="1:14">
      <c r="A51" s="85"/>
      <c r="B51" s="168"/>
      <c r="C51" s="110"/>
      <c r="D51" s="108"/>
      <c r="E51" s="169"/>
      <c r="F51" s="112"/>
      <c r="G51" s="115"/>
      <c r="H51" s="117">
        <f>SUM(F46:F50)</f>
        <v>24</v>
      </c>
      <c r="I51" s="117">
        <f>SUM(G46:G50)</f>
        <v>12</v>
      </c>
      <c r="J51" s="147"/>
      <c r="K51" s="109"/>
    </row>
    <row r="52" spans="1:14">
      <c r="A52" s="85"/>
      <c r="B52" s="222" t="s">
        <v>115</v>
      </c>
      <c r="C52" s="116"/>
      <c r="D52" s="200" t="s">
        <v>117</v>
      </c>
      <c r="E52" s="112"/>
      <c r="F52" s="112"/>
      <c r="G52" s="113">
        <f>SUM(G47:G50)</f>
        <v>12</v>
      </c>
      <c r="H52" s="115"/>
      <c r="I52" s="115"/>
      <c r="J52" s="147"/>
      <c r="K52" s="109"/>
    </row>
    <row r="53" spans="1:14" ht="46.5">
      <c r="A53" s="85"/>
      <c r="B53" s="223"/>
      <c r="C53" s="110" t="s">
        <v>188</v>
      </c>
      <c r="D53" s="108" t="s">
        <v>208</v>
      </c>
      <c r="E53" s="112">
        <v>2</v>
      </c>
      <c r="F53" s="112">
        <v>6</v>
      </c>
      <c r="G53" s="112">
        <v>6</v>
      </c>
      <c r="H53" s="115"/>
      <c r="I53" s="115"/>
      <c r="J53" s="147"/>
      <c r="K53" s="182" t="s">
        <v>201</v>
      </c>
    </row>
    <row r="54" spans="1:14">
      <c r="A54" s="85"/>
      <c r="B54" s="224"/>
      <c r="C54" s="111"/>
      <c r="D54" s="118"/>
      <c r="E54" s="117"/>
      <c r="F54" s="117"/>
      <c r="G54" s="115"/>
      <c r="H54" s="117">
        <f>SUM(F52:F54)</f>
        <v>6</v>
      </c>
      <c r="I54" s="117">
        <f>SUM(G52:G54)</f>
        <v>18</v>
      </c>
      <c r="J54" s="147"/>
      <c r="K54" s="109"/>
    </row>
    <row r="55" spans="1:14">
      <c r="A55" s="85"/>
      <c r="B55" s="222" t="s">
        <v>116</v>
      </c>
      <c r="C55" s="111"/>
      <c r="D55" s="200" t="s">
        <v>117</v>
      </c>
      <c r="E55" s="117"/>
      <c r="F55" s="117"/>
      <c r="G55" s="117">
        <v>0</v>
      </c>
      <c r="H55" s="117"/>
      <c r="I55" s="117"/>
      <c r="J55" s="147"/>
      <c r="K55" s="109"/>
    </row>
    <row r="56" spans="1:14">
      <c r="A56" s="85"/>
      <c r="B56" s="223"/>
      <c r="C56" s="111"/>
      <c r="D56" s="200"/>
      <c r="E56" s="117"/>
      <c r="F56" s="117"/>
      <c r="G56" s="117"/>
      <c r="H56" s="117"/>
      <c r="I56" s="117"/>
      <c r="J56" s="147"/>
      <c r="K56" s="109"/>
    </row>
    <row r="57" spans="1:14">
      <c r="A57" s="85"/>
      <c r="B57" s="224"/>
      <c r="C57" s="111"/>
      <c r="D57" s="111"/>
      <c r="E57" s="117"/>
      <c r="F57" s="117"/>
      <c r="G57" s="117"/>
      <c r="H57" s="117">
        <f>SUM(F55:F57)</f>
        <v>0</v>
      </c>
      <c r="I57" s="117">
        <f>SUM(G55:G57)</f>
        <v>0</v>
      </c>
      <c r="J57" s="147"/>
      <c r="K57" s="109"/>
      <c r="L57" s="120"/>
      <c r="M57" s="120"/>
      <c r="N57" s="120"/>
    </row>
    <row r="58" spans="1:14">
      <c r="A58" s="85"/>
      <c r="B58" s="85"/>
      <c r="C58" s="85"/>
      <c r="D58" s="125"/>
      <c r="E58" s="121"/>
      <c r="F58" s="121"/>
      <c r="G58" s="198" t="s">
        <v>87</v>
      </c>
      <c r="H58" s="104">
        <f>SUM(H5:H57)</f>
        <v>120</v>
      </c>
      <c r="I58" s="104">
        <f>SUM(I5:I57)</f>
        <v>120</v>
      </c>
      <c r="J58" s="85"/>
    </row>
    <row r="60" spans="1:14">
      <c r="B60" s="6" t="s">
        <v>125</v>
      </c>
    </row>
  </sheetData>
  <autoFilter ref="B3:K58"/>
  <mergeCells count="12">
    <mergeCell ref="B5:B11"/>
    <mergeCell ref="B19:B24"/>
    <mergeCell ref="B33:B38"/>
    <mergeCell ref="B55:B57"/>
    <mergeCell ref="B12:B14"/>
    <mergeCell ref="B15:B17"/>
    <mergeCell ref="B25:B28"/>
    <mergeCell ref="B29:B31"/>
    <mergeCell ref="B39:B41"/>
    <mergeCell ref="B42:B44"/>
    <mergeCell ref="B46:B50"/>
    <mergeCell ref="B52:B54"/>
  </mergeCells>
  <phoneticPr fontId="6" type="noConversion"/>
  <pageMargins left="0.39370078740157483" right="0.39370078740157483" top="0.39370078740157483" bottom="0.39370078740157483" header="0.31496062992125984" footer="0.31496062992125984"/>
  <pageSetup scale="3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95"/>
  <sheetViews>
    <sheetView topLeftCell="A53" zoomScale="55" zoomScaleNormal="55" workbookViewId="0">
      <selection activeCell="K57" sqref="K57"/>
    </sheetView>
  </sheetViews>
  <sheetFormatPr defaultColWidth="9.26953125" defaultRowHeight="15.5"/>
  <cols>
    <col min="1" max="1" width="2.7265625" style="6" customWidth="1"/>
    <col min="2" max="2" width="18.26953125" style="6" customWidth="1"/>
    <col min="3" max="3" width="18.7265625" style="6" customWidth="1"/>
    <col min="4" max="4" width="38.26953125" style="6" customWidth="1"/>
    <col min="5" max="5" width="14.26953125" style="6" customWidth="1"/>
    <col min="6" max="10" width="13.26953125" style="6" customWidth="1"/>
    <col min="11" max="11" width="30" style="6" customWidth="1"/>
    <col min="12" max="12" width="9.26953125" style="6"/>
    <col min="13" max="13" width="46.26953125" style="6" customWidth="1"/>
    <col min="14" max="16384" width="9.26953125" style="6"/>
  </cols>
  <sheetData>
    <row r="1" spans="1:17" ht="28.25" customHeight="1">
      <c r="A1" s="85"/>
      <c r="B1" s="86" t="s">
        <v>221</v>
      </c>
      <c r="C1" s="87"/>
      <c r="D1" s="88"/>
      <c r="E1" s="85"/>
      <c r="F1" s="40"/>
      <c r="G1" s="85"/>
      <c r="H1" s="85"/>
      <c r="I1" s="40"/>
      <c r="J1" s="85"/>
    </row>
    <row r="2" spans="1:17" ht="24.65" customHeight="1">
      <c r="A2" s="85"/>
      <c r="B2" s="138" t="s">
        <v>90</v>
      </c>
      <c r="C2" s="85"/>
      <c r="D2" s="85"/>
      <c r="E2" s="85"/>
      <c r="F2" s="40"/>
      <c r="G2" s="85"/>
      <c r="H2" s="85"/>
      <c r="I2" s="40"/>
      <c r="J2" s="85"/>
    </row>
    <row r="3" spans="1:17" ht="93">
      <c r="A3" s="85"/>
      <c r="B3" s="89" t="s">
        <v>104</v>
      </c>
      <c r="C3" s="90" t="s">
        <v>103</v>
      </c>
      <c r="D3" s="90" t="s">
        <v>105</v>
      </c>
      <c r="E3" s="90" t="s">
        <v>106</v>
      </c>
      <c r="F3" s="90" t="s">
        <v>107</v>
      </c>
      <c r="G3" s="90" t="s">
        <v>108</v>
      </c>
      <c r="H3" s="90" t="s">
        <v>109</v>
      </c>
      <c r="I3" s="90" t="s">
        <v>110</v>
      </c>
      <c r="J3" s="91" t="s">
        <v>111</v>
      </c>
      <c r="K3" s="92" t="s">
        <v>112</v>
      </c>
      <c r="M3" s="150" t="s">
        <v>126</v>
      </c>
      <c r="N3" s="151"/>
      <c r="O3" s="151"/>
      <c r="P3" s="151"/>
      <c r="Q3" s="151"/>
    </row>
    <row r="4" spans="1:17">
      <c r="A4" s="85"/>
      <c r="B4" s="93" t="s">
        <v>113</v>
      </c>
      <c r="C4" s="94"/>
      <c r="D4" s="94"/>
      <c r="E4" s="94"/>
      <c r="F4" s="94"/>
      <c r="G4" s="94"/>
      <c r="H4" s="94"/>
      <c r="I4" s="94"/>
      <c r="J4" s="145"/>
      <c r="K4" s="95"/>
    </row>
    <row r="5" spans="1:17" ht="87.75" customHeight="1">
      <c r="A5" s="85"/>
      <c r="B5" s="219" t="s">
        <v>114</v>
      </c>
      <c r="C5" s="96" t="s">
        <v>143</v>
      </c>
      <c r="D5" s="96" t="s">
        <v>144</v>
      </c>
      <c r="E5" s="97">
        <v>1</v>
      </c>
      <c r="F5" s="97">
        <v>2</v>
      </c>
      <c r="G5" s="97">
        <v>2</v>
      </c>
      <c r="H5" s="97"/>
      <c r="I5" s="97"/>
      <c r="J5" s="146"/>
      <c r="K5" s="204" t="s">
        <v>243</v>
      </c>
    </row>
    <row r="6" spans="1:17" ht="83.25" customHeight="1">
      <c r="A6" s="85"/>
      <c r="B6" s="225"/>
      <c r="C6" s="96" t="s">
        <v>145</v>
      </c>
      <c r="D6" s="96" t="s">
        <v>186</v>
      </c>
      <c r="E6" s="97">
        <v>1</v>
      </c>
      <c r="F6" s="97">
        <v>1</v>
      </c>
      <c r="G6" s="99">
        <v>1</v>
      </c>
      <c r="H6" s="99"/>
      <c r="I6" s="99"/>
      <c r="J6" s="147"/>
      <c r="K6" s="204" t="s">
        <v>243</v>
      </c>
    </row>
    <row r="7" spans="1:17" ht="31">
      <c r="A7" s="85"/>
      <c r="B7" s="225"/>
      <c r="C7" s="96" t="s">
        <v>154</v>
      </c>
      <c r="D7" s="96" t="s">
        <v>155</v>
      </c>
      <c r="E7" s="97">
        <v>2</v>
      </c>
      <c r="F7" s="97">
        <v>6</v>
      </c>
      <c r="G7" s="101">
        <v>3</v>
      </c>
      <c r="H7" s="102"/>
      <c r="I7" s="102"/>
      <c r="J7" s="147"/>
      <c r="K7" s="95"/>
    </row>
    <row r="8" spans="1:17" ht="31">
      <c r="A8" s="85"/>
      <c r="B8" s="226"/>
      <c r="C8" s="96" t="s">
        <v>156</v>
      </c>
      <c r="D8" s="96" t="s">
        <v>157</v>
      </c>
      <c r="E8" s="97">
        <v>2</v>
      </c>
      <c r="F8" s="97">
        <v>6</v>
      </c>
      <c r="G8" s="99">
        <v>3</v>
      </c>
      <c r="H8" s="102">
        <f>SUM(F5:F8)</f>
        <v>15</v>
      </c>
      <c r="I8" s="102">
        <f>SUM(G5:G8)</f>
        <v>9</v>
      </c>
      <c r="J8" s="147"/>
      <c r="K8" s="95"/>
    </row>
    <row r="9" spans="1:17" ht="31">
      <c r="A9" s="85"/>
      <c r="B9" s="219" t="s">
        <v>115</v>
      </c>
      <c r="C9" s="100"/>
      <c r="D9" s="103" t="s">
        <v>117</v>
      </c>
      <c r="E9" s="104"/>
      <c r="F9" s="104"/>
      <c r="G9" s="102">
        <f>SUM(G7:G8)</f>
        <v>6</v>
      </c>
      <c r="H9" s="102"/>
      <c r="I9" s="102"/>
      <c r="J9" s="148"/>
      <c r="K9" s="105"/>
    </row>
    <row r="10" spans="1:17">
      <c r="A10" s="85"/>
      <c r="B10" s="220"/>
      <c r="C10" s="98"/>
      <c r="D10" s="98"/>
      <c r="E10" s="99"/>
      <c r="F10" s="99"/>
      <c r="G10" s="99"/>
      <c r="H10" s="99"/>
      <c r="I10" s="99"/>
      <c r="J10" s="147"/>
      <c r="K10" s="95"/>
    </row>
    <row r="11" spans="1:17">
      <c r="A11" s="85"/>
      <c r="B11" s="221"/>
      <c r="C11" s="98"/>
      <c r="D11" s="98"/>
      <c r="E11" s="102"/>
      <c r="F11" s="102"/>
      <c r="G11" s="99"/>
      <c r="H11" s="102">
        <f>SUM(F9:F11)</f>
        <v>0</v>
      </c>
      <c r="I11" s="102">
        <f>SUM(G9:G11)</f>
        <v>6</v>
      </c>
      <c r="J11" s="147"/>
      <c r="K11" s="95"/>
    </row>
    <row r="12" spans="1:17" ht="31">
      <c r="A12" s="85"/>
      <c r="B12" s="219" t="s">
        <v>116</v>
      </c>
      <c r="C12" s="103"/>
      <c r="D12" s="103" t="s">
        <v>117</v>
      </c>
      <c r="E12" s="102"/>
      <c r="F12" s="102"/>
      <c r="G12" s="102">
        <v>0</v>
      </c>
      <c r="H12" s="102"/>
      <c r="I12" s="102"/>
      <c r="J12" s="148"/>
      <c r="K12" s="95"/>
    </row>
    <row r="13" spans="1:17">
      <c r="A13" s="85"/>
      <c r="B13" s="220"/>
      <c r="C13" s="98"/>
      <c r="D13" s="98"/>
      <c r="E13" s="99"/>
      <c r="F13" s="99"/>
      <c r="G13" s="99"/>
      <c r="H13" s="102"/>
      <c r="I13" s="102"/>
      <c r="J13" s="147"/>
      <c r="K13" s="95"/>
    </row>
    <row r="14" spans="1:17">
      <c r="A14" s="85"/>
      <c r="B14" s="221"/>
      <c r="C14" s="103"/>
      <c r="D14" s="103"/>
      <c r="E14" s="102"/>
      <c r="F14" s="102"/>
      <c r="G14" s="102"/>
      <c r="H14" s="102">
        <f>SUM(F12:F14)</f>
        <v>0</v>
      </c>
      <c r="I14" s="102">
        <f>SUM(G12:G14)</f>
        <v>0</v>
      </c>
      <c r="J14" s="147"/>
      <c r="K14" s="95"/>
    </row>
    <row r="15" spans="1:17" ht="14.75" customHeight="1">
      <c r="A15" s="85"/>
      <c r="B15" s="106" t="s">
        <v>118</v>
      </c>
      <c r="C15" s="107"/>
      <c r="D15" s="107"/>
      <c r="E15" s="107"/>
      <c r="F15" s="107"/>
      <c r="G15" s="107"/>
      <c r="H15" s="107"/>
      <c r="I15" s="107"/>
      <c r="J15" s="145"/>
      <c r="K15" s="109"/>
    </row>
    <row r="16" spans="1:17" ht="31">
      <c r="A16" s="85"/>
      <c r="B16" s="222" t="s">
        <v>114</v>
      </c>
      <c r="C16" s="110"/>
      <c r="D16" s="111" t="s">
        <v>117</v>
      </c>
      <c r="E16" s="112"/>
      <c r="F16" s="112"/>
      <c r="G16" s="113">
        <v>0</v>
      </c>
      <c r="H16" s="114"/>
      <c r="I16" s="114"/>
      <c r="J16" s="146"/>
      <c r="K16" s="109"/>
    </row>
    <row r="17" spans="1:24">
      <c r="A17" s="85"/>
      <c r="B17" s="223"/>
      <c r="C17" s="116" t="s">
        <v>158</v>
      </c>
      <c r="D17" s="118" t="s">
        <v>159</v>
      </c>
      <c r="E17" s="112">
        <v>2</v>
      </c>
      <c r="F17" s="112">
        <v>6</v>
      </c>
      <c r="G17" s="112">
        <v>3</v>
      </c>
      <c r="H17" s="114"/>
      <c r="I17" s="114"/>
      <c r="J17" s="146"/>
      <c r="K17" s="109"/>
    </row>
    <row r="18" spans="1:24" ht="31">
      <c r="A18" s="85"/>
      <c r="B18" s="223"/>
      <c r="C18" s="116" t="s">
        <v>162</v>
      </c>
      <c r="D18" s="118" t="s">
        <v>163</v>
      </c>
      <c r="E18" s="112">
        <v>2</v>
      </c>
      <c r="F18" s="112">
        <v>6</v>
      </c>
      <c r="G18" s="112">
        <v>3</v>
      </c>
      <c r="H18" s="115"/>
      <c r="I18" s="115"/>
      <c r="J18" s="147"/>
      <c r="K18" s="109"/>
    </row>
    <row r="19" spans="1:24">
      <c r="A19" s="85"/>
      <c r="B19" s="224"/>
      <c r="C19" s="111"/>
      <c r="D19" s="118"/>
      <c r="E19" s="117"/>
      <c r="F19" s="117"/>
      <c r="G19" s="115"/>
      <c r="H19" s="117">
        <f>SUM(F16:F19)</f>
        <v>12</v>
      </c>
      <c r="I19" s="117">
        <f>SUM(G16:G19)</f>
        <v>6</v>
      </c>
      <c r="J19" s="147"/>
      <c r="K19" s="109"/>
    </row>
    <row r="20" spans="1:24" ht="31">
      <c r="A20" s="85"/>
      <c r="B20" s="222" t="s">
        <v>115</v>
      </c>
      <c r="C20" s="116"/>
      <c r="D20" s="111" t="s">
        <v>117</v>
      </c>
      <c r="E20" s="113"/>
      <c r="F20" s="113"/>
      <c r="G20" s="113">
        <f>SUM(G17:G19)</f>
        <v>6</v>
      </c>
      <c r="H20" s="117"/>
      <c r="I20" s="117"/>
      <c r="J20" s="147"/>
      <c r="K20" s="109"/>
    </row>
    <row r="21" spans="1:24">
      <c r="A21" s="85"/>
      <c r="B21" s="223"/>
      <c r="C21" s="116" t="s">
        <v>147</v>
      </c>
      <c r="D21" s="108" t="s">
        <v>219</v>
      </c>
      <c r="E21" s="112">
        <v>1</v>
      </c>
      <c r="F21" s="112">
        <v>3</v>
      </c>
      <c r="G21" s="112">
        <v>3</v>
      </c>
      <c r="H21" s="115"/>
      <c r="I21" s="115"/>
      <c r="J21" s="147"/>
      <c r="K21" s="109"/>
    </row>
    <row r="22" spans="1:24">
      <c r="A22" s="85"/>
      <c r="B22" s="223"/>
      <c r="C22" s="111"/>
      <c r="D22" s="118"/>
      <c r="E22" s="115"/>
      <c r="F22" s="115"/>
      <c r="G22" s="115"/>
      <c r="H22" s="117">
        <f>SUM(F20:F22)</f>
        <v>3</v>
      </c>
      <c r="I22" s="117">
        <f>SUM(G20:G22)</f>
        <v>9</v>
      </c>
      <c r="J22" s="147"/>
      <c r="K22" s="109"/>
    </row>
    <row r="23" spans="1:24">
      <c r="A23" s="85"/>
      <c r="B23" s="224"/>
      <c r="C23" s="118"/>
      <c r="D23" s="118"/>
      <c r="E23" s="115"/>
      <c r="F23" s="115"/>
      <c r="G23" s="115"/>
      <c r="H23" s="117"/>
      <c r="I23" s="117"/>
      <c r="J23" s="147"/>
      <c r="K23" s="109"/>
    </row>
    <row r="24" spans="1:24" ht="31">
      <c r="A24" s="85"/>
      <c r="B24" s="222" t="s">
        <v>116</v>
      </c>
      <c r="C24" s="111"/>
      <c r="D24" s="111" t="s">
        <v>117</v>
      </c>
      <c r="E24" s="112"/>
      <c r="F24" s="112"/>
      <c r="G24" s="113">
        <v>0</v>
      </c>
      <c r="H24" s="117"/>
      <c r="I24" s="117"/>
      <c r="J24" s="147"/>
      <c r="K24" s="109"/>
    </row>
    <row r="25" spans="1:24">
      <c r="A25" s="85"/>
      <c r="B25" s="223"/>
      <c r="C25" s="111"/>
      <c r="D25" s="111"/>
      <c r="E25" s="112"/>
      <c r="F25" s="112"/>
      <c r="G25" s="113"/>
      <c r="H25" s="117"/>
      <c r="I25" s="117"/>
      <c r="J25" s="147"/>
      <c r="K25" s="109"/>
    </row>
    <row r="26" spans="1:24">
      <c r="A26" s="85"/>
      <c r="B26" s="224"/>
      <c r="C26" s="111"/>
      <c r="D26" s="111"/>
      <c r="E26" s="117"/>
      <c r="F26" s="117"/>
      <c r="G26" s="117"/>
      <c r="H26" s="117">
        <f>SUM(F24:F26)</f>
        <v>0</v>
      </c>
      <c r="I26" s="117">
        <f>SUM(G24:G26)</f>
        <v>0</v>
      </c>
      <c r="J26" s="147"/>
      <c r="K26" s="109"/>
      <c r="L26" s="120"/>
    </row>
    <row r="27" spans="1:24">
      <c r="A27" s="85"/>
      <c r="B27" s="93" t="s">
        <v>119</v>
      </c>
      <c r="C27" s="94"/>
      <c r="D27" s="94"/>
      <c r="E27" s="94"/>
      <c r="F27" s="94"/>
      <c r="G27" s="94"/>
      <c r="H27" s="94"/>
      <c r="I27" s="94"/>
      <c r="J27" s="145"/>
      <c r="K27" s="95"/>
    </row>
    <row r="28" spans="1:24" ht="31">
      <c r="A28" s="85"/>
      <c r="B28" s="219" t="s">
        <v>114</v>
      </c>
      <c r="C28" s="98"/>
      <c r="D28" s="199" t="s">
        <v>117</v>
      </c>
      <c r="E28" s="101"/>
      <c r="F28" s="101"/>
      <c r="G28" s="196">
        <v>0</v>
      </c>
      <c r="H28" s="97"/>
      <c r="I28" s="97"/>
      <c r="J28" s="146"/>
      <c r="K28" s="95"/>
      <c r="L28" s="121"/>
      <c r="M28" s="85"/>
      <c r="N28" s="122"/>
      <c r="O28" s="122"/>
      <c r="P28" s="119"/>
    </row>
    <row r="29" spans="1:24">
      <c r="A29" s="85"/>
      <c r="B29" s="220"/>
    </row>
    <row r="30" spans="1:24">
      <c r="A30" s="85"/>
      <c r="B30" s="220"/>
      <c r="C30" s="96" t="s">
        <v>160</v>
      </c>
      <c r="D30" s="167" t="s">
        <v>161</v>
      </c>
      <c r="E30" s="97">
        <v>2</v>
      </c>
      <c r="F30" s="99">
        <v>6</v>
      </c>
      <c r="G30" s="99">
        <v>3</v>
      </c>
      <c r="H30" s="102"/>
      <c r="I30" s="102"/>
      <c r="J30" s="147"/>
      <c r="K30" s="195"/>
    </row>
    <row r="31" spans="1:24" ht="31">
      <c r="A31" s="85"/>
      <c r="B31" s="220"/>
      <c r="C31" s="96" t="s">
        <v>164</v>
      </c>
      <c r="D31" s="167" t="s">
        <v>165</v>
      </c>
      <c r="E31" s="97">
        <v>2</v>
      </c>
      <c r="F31" s="99">
        <v>6</v>
      </c>
      <c r="G31" s="123">
        <v>3</v>
      </c>
      <c r="H31" s="102"/>
      <c r="I31" s="102"/>
      <c r="J31" s="147"/>
      <c r="K31" s="95"/>
      <c r="Q31" s="124"/>
      <c r="R31" s="125"/>
      <c r="S31" s="122"/>
      <c r="T31" s="122"/>
      <c r="U31" s="122"/>
      <c r="V31" s="126"/>
      <c r="W31" s="126"/>
      <c r="X31" s="85"/>
    </row>
    <row r="32" spans="1:24">
      <c r="A32" s="85"/>
      <c r="B32" s="221"/>
      <c r="C32" s="98"/>
      <c r="D32" s="201"/>
      <c r="E32" s="101"/>
      <c r="F32" s="101"/>
      <c r="G32" s="97"/>
      <c r="H32" s="102">
        <f>SUM(F28:F32)</f>
        <v>12</v>
      </c>
      <c r="I32" s="102">
        <f>SUM(G28:G32)</f>
        <v>6</v>
      </c>
      <c r="J32" s="147"/>
      <c r="K32" s="95"/>
    </row>
    <row r="33" spans="1:11" ht="31">
      <c r="A33" s="85"/>
      <c r="B33" s="219" t="s">
        <v>115</v>
      </c>
      <c r="C33" s="100"/>
      <c r="D33" s="103" t="s">
        <v>117</v>
      </c>
      <c r="E33" s="102"/>
      <c r="F33" s="102"/>
      <c r="G33" s="102">
        <v>6</v>
      </c>
      <c r="H33" s="99"/>
      <c r="I33" s="99"/>
      <c r="J33" s="147"/>
      <c r="K33" s="95"/>
    </row>
    <row r="34" spans="1:11">
      <c r="A34" s="85"/>
      <c r="B34" s="221"/>
      <c r="C34" s="103"/>
      <c r="D34" s="98"/>
      <c r="E34" s="102"/>
      <c r="F34" s="102"/>
      <c r="G34" s="99"/>
      <c r="H34" s="102">
        <f>SUM(F33:F34)</f>
        <v>0</v>
      </c>
      <c r="I34" s="102">
        <f>SUM(G33:G34)</f>
        <v>6</v>
      </c>
      <c r="J34" s="147"/>
      <c r="K34" s="95"/>
    </row>
    <row r="35" spans="1:11" ht="31">
      <c r="A35" s="85"/>
      <c r="B35" s="219" t="s">
        <v>116</v>
      </c>
      <c r="C35" s="103"/>
      <c r="D35" s="103" t="s">
        <v>117</v>
      </c>
      <c r="E35" s="102"/>
      <c r="F35" s="102"/>
      <c r="G35" s="102"/>
      <c r="H35" s="102"/>
      <c r="I35" s="102"/>
      <c r="J35" s="147"/>
      <c r="K35" s="95"/>
    </row>
    <row r="36" spans="1:11" ht="93">
      <c r="A36" s="85"/>
      <c r="B36" s="220"/>
      <c r="C36" s="98" t="s">
        <v>213</v>
      </c>
      <c r="D36" s="98" t="s">
        <v>214</v>
      </c>
      <c r="E36" s="97">
        <v>1</v>
      </c>
      <c r="F36" s="99">
        <v>3</v>
      </c>
      <c r="G36" s="101">
        <v>3</v>
      </c>
      <c r="H36" s="99"/>
      <c r="I36" s="99"/>
      <c r="J36" s="147"/>
      <c r="K36" s="204" t="s">
        <v>243</v>
      </c>
    </row>
    <row r="37" spans="1:11">
      <c r="A37" s="85"/>
      <c r="B37" s="221"/>
      <c r="C37" s="103"/>
      <c r="D37" s="103"/>
      <c r="E37" s="102"/>
      <c r="F37" s="102"/>
      <c r="G37" s="102"/>
      <c r="H37" s="102">
        <f>SUM(F35:F37)</f>
        <v>3</v>
      </c>
      <c r="I37" s="102">
        <f>SUM(G35:G37)</f>
        <v>3</v>
      </c>
      <c r="J37" s="147"/>
      <c r="K37" s="95"/>
    </row>
    <row r="38" spans="1:11">
      <c r="A38" s="85"/>
      <c r="B38" s="106" t="s">
        <v>120</v>
      </c>
      <c r="C38" s="107"/>
      <c r="D38" s="107"/>
      <c r="E38" s="107"/>
      <c r="F38" s="107"/>
      <c r="G38" s="107"/>
      <c r="H38" s="107"/>
      <c r="I38" s="107"/>
      <c r="J38" s="145"/>
      <c r="K38" s="109"/>
    </row>
    <row r="39" spans="1:11" ht="31">
      <c r="A39" s="85"/>
      <c r="B39" s="222" t="s">
        <v>114</v>
      </c>
      <c r="C39" s="118"/>
      <c r="D39" s="200" t="s">
        <v>117</v>
      </c>
      <c r="E39" s="113"/>
      <c r="F39" s="113"/>
      <c r="G39" s="197">
        <v>0</v>
      </c>
      <c r="H39" s="197"/>
      <c r="I39" s="197"/>
      <c r="J39" s="149"/>
      <c r="K39" s="109"/>
    </row>
    <row r="40" spans="1:11">
      <c r="A40" s="85"/>
      <c r="B40" s="223"/>
      <c r="C40" s="116" t="s">
        <v>184</v>
      </c>
      <c r="D40" s="118" t="s">
        <v>174</v>
      </c>
      <c r="E40" s="112">
        <v>2</v>
      </c>
      <c r="F40" s="112">
        <v>6</v>
      </c>
      <c r="G40" s="112">
        <v>3</v>
      </c>
      <c r="H40" s="117"/>
      <c r="I40" s="117"/>
      <c r="J40" s="147"/>
      <c r="K40" s="109"/>
    </row>
    <row r="41" spans="1:11">
      <c r="A41" s="85"/>
      <c r="B41" s="223"/>
      <c r="C41" s="116" t="s">
        <v>182</v>
      </c>
      <c r="D41" s="118" t="s">
        <v>183</v>
      </c>
      <c r="E41" s="112">
        <v>2</v>
      </c>
      <c r="F41" s="112">
        <v>6</v>
      </c>
      <c r="G41" s="115">
        <v>3</v>
      </c>
      <c r="H41" s="117"/>
      <c r="I41" s="117"/>
      <c r="J41" s="147"/>
      <c r="K41" s="187"/>
    </row>
    <row r="42" spans="1:11">
      <c r="A42" s="85"/>
      <c r="B42" s="224"/>
      <c r="C42" s="111"/>
      <c r="D42" s="118"/>
      <c r="E42" s="115"/>
      <c r="F42" s="115"/>
      <c r="G42" s="115"/>
      <c r="H42" s="117">
        <f>SUM(F39:F42)</f>
        <v>12</v>
      </c>
      <c r="I42" s="117">
        <f>SUM(G39:G42)</f>
        <v>6</v>
      </c>
      <c r="J42" s="147"/>
      <c r="K42" s="109"/>
    </row>
    <row r="43" spans="1:11" ht="31">
      <c r="A43" s="85"/>
      <c r="B43" s="222" t="s">
        <v>115</v>
      </c>
      <c r="C43" s="116"/>
      <c r="D43" s="200" t="s">
        <v>117</v>
      </c>
      <c r="E43" s="112"/>
      <c r="F43" s="112"/>
      <c r="G43" s="113">
        <f>SUM(G40:G42)</f>
        <v>6</v>
      </c>
      <c r="H43" s="115"/>
      <c r="I43" s="115"/>
      <c r="J43" s="147"/>
      <c r="K43" s="109"/>
    </row>
    <row r="44" spans="1:11" ht="31">
      <c r="A44" s="85"/>
      <c r="B44" s="223"/>
      <c r="C44" s="116" t="s">
        <v>217</v>
      </c>
      <c r="D44" s="108" t="s">
        <v>218</v>
      </c>
      <c r="E44" s="112">
        <v>1</v>
      </c>
      <c r="F44" s="112">
        <v>3</v>
      </c>
      <c r="G44" s="112">
        <v>3</v>
      </c>
      <c r="H44" s="115"/>
      <c r="I44" s="115"/>
      <c r="J44" s="147"/>
      <c r="K44" s="187"/>
    </row>
    <row r="45" spans="1:11">
      <c r="A45" s="85"/>
      <c r="B45" s="224"/>
      <c r="C45" s="111"/>
      <c r="D45" s="118"/>
      <c r="E45" s="117"/>
      <c r="F45" s="117"/>
      <c r="G45" s="115"/>
      <c r="H45" s="117">
        <f>SUM(F43:F45)</f>
        <v>3</v>
      </c>
      <c r="I45" s="117">
        <f>SUM(G43:G45)</f>
        <v>9</v>
      </c>
      <c r="J45" s="147"/>
      <c r="K45" s="109"/>
    </row>
    <row r="46" spans="1:11" ht="31">
      <c r="A46" s="85"/>
      <c r="B46" s="222" t="s">
        <v>116</v>
      </c>
      <c r="C46" s="111"/>
      <c r="D46" s="200" t="s">
        <v>117</v>
      </c>
      <c r="E46" s="117"/>
      <c r="F46" s="117"/>
      <c r="G46" s="117">
        <v>0</v>
      </c>
      <c r="H46" s="117"/>
      <c r="I46" s="117"/>
      <c r="J46" s="147"/>
      <c r="K46" s="109"/>
    </row>
    <row r="47" spans="1:11">
      <c r="A47" s="85"/>
      <c r="B47" s="223"/>
      <c r="C47" s="111"/>
      <c r="D47" s="200"/>
      <c r="E47" s="117"/>
      <c r="F47" s="117"/>
      <c r="G47" s="117"/>
      <c r="H47" s="117"/>
      <c r="I47" s="117"/>
      <c r="J47" s="147"/>
      <c r="K47" s="109"/>
    </row>
    <row r="48" spans="1:11">
      <c r="A48" s="85"/>
      <c r="B48" s="224"/>
      <c r="C48" s="111"/>
      <c r="D48" s="111"/>
      <c r="E48" s="117"/>
      <c r="F48" s="117"/>
      <c r="G48" s="117"/>
      <c r="H48" s="117">
        <f>SUM(F46:F48)</f>
        <v>0</v>
      </c>
      <c r="I48" s="117">
        <f>SUM(G46:G48)</f>
        <v>0</v>
      </c>
      <c r="J48" s="147"/>
      <c r="K48" s="109"/>
    </row>
    <row r="49" spans="1:11">
      <c r="A49" s="85"/>
      <c r="B49" s="93" t="s">
        <v>121</v>
      </c>
      <c r="C49" s="94"/>
      <c r="D49" s="94"/>
      <c r="E49" s="94"/>
      <c r="F49" s="94"/>
      <c r="G49" s="94"/>
      <c r="H49" s="94"/>
      <c r="I49" s="94"/>
      <c r="J49" s="147"/>
      <c r="K49" s="95"/>
    </row>
    <row r="50" spans="1:11" ht="31">
      <c r="A50" s="85"/>
      <c r="B50" s="219" t="s">
        <v>114</v>
      </c>
      <c r="C50" s="202"/>
      <c r="D50" s="103" t="s">
        <v>117</v>
      </c>
      <c r="E50" s="123"/>
      <c r="F50" s="123"/>
      <c r="G50" s="123">
        <v>0</v>
      </c>
      <c r="H50" s="97"/>
      <c r="I50" s="97"/>
      <c r="J50" s="147"/>
      <c r="K50" s="95"/>
    </row>
    <row r="51" spans="1:11" ht="31">
      <c r="A51" s="85"/>
      <c r="B51" s="220"/>
      <c r="C51" s="167" t="s">
        <v>166</v>
      </c>
      <c r="D51" s="167" t="s">
        <v>167</v>
      </c>
      <c r="E51" s="97">
        <v>2</v>
      </c>
      <c r="F51" s="97">
        <v>6</v>
      </c>
      <c r="G51" s="101">
        <v>3</v>
      </c>
      <c r="H51" s="99"/>
      <c r="I51" s="99"/>
      <c r="J51" s="147"/>
      <c r="K51" s="195"/>
    </row>
    <row r="52" spans="1:11">
      <c r="A52" s="85"/>
      <c r="B52" s="220"/>
      <c r="C52" s="167" t="s">
        <v>172</v>
      </c>
      <c r="D52" s="167" t="s">
        <v>170</v>
      </c>
      <c r="E52" s="97">
        <v>2</v>
      </c>
      <c r="F52" s="97">
        <v>6</v>
      </c>
      <c r="G52" s="99">
        <v>3</v>
      </c>
      <c r="H52" s="102"/>
      <c r="I52" s="102"/>
      <c r="J52" s="147"/>
      <c r="K52" s="95"/>
    </row>
    <row r="53" spans="1:11">
      <c r="A53" s="85"/>
      <c r="B53" s="221"/>
      <c r="C53" s="103"/>
      <c r="D53" s="96"/>
      <c r="E53" s="102"/>
      <c r="F53" s="102"/>
      <c r="G53" s="99"/>
      <c r="H53" s="102">
        <f>SUM(F50:F53)</f>
        <v>12</v>
      </c>
      <c r="I53" s="102">
        <f>SUM(G50:G53)</f>
        <v>6</v>
      </c>
      <c r="J53" s="147"/>
      <c r="K53" s="95"/>
    </row>
    <row r="54" spans="1:11" ht="31">
      <c r="A54" s="85"/>
      <c r="B54" s="219" t="s">
        <v>115</v>
      </c>
      <c r="C54" s="98"/>
      <c r="D54" s="103" t="s">
        <v>117</v>
      </c>
      <c r="E54" s="99"/>
      <c r="F54" s="99"/>
      <c r="G54" s="102">
        <f>SUM(G51:G53)</f>
        <v>6</v>
      </c>
      <c r="H54" s="99"/>
      <c r="I54" s="99"/>
      <c r="J54" s="147"/>
      <c r="K54" s="95"/>
    </row>
    <row r="55" spans="1:11">
      <c r="A55" s="85"/>
      <c r="B55" s="221"/>
      <c r="C55" s="103"/>
      <c r="D55" s="103"/>
      <c r="E55" s="102"/>
      <c r="F55" s="102"/>
      <c r="G55" s="102"/>
      <c r="H55" s="102">
        <f>SUM(F54:F55)</f>
        <v>0</v>
      </c>
      <c r="I55" s="102">
        <f>SUM(G54:G55)</f>
        <v>6</v>
      </c>
      <c r="J55" s="147"/>
      <c r="K55" s="95"/>
    </row>
    <row r="56" spans="1:11" ht="31">
      <c r="A56" s="85"/>
      <c r="B56" s="219" t="s">
        <v>116</v>
      </c>
      <c r="C56" s="103"/>
      <c r="D56" s="103" t="s">
        <v>117</v>
      </c>
      <c r="E56" s="102"/>
      <c r="F56" s="102"/>
      <c r="G56" s="102">
        <v>0</v>
      </c>
      <c r="H56" s="102"/>
      <c r="I56" s="102"/>
      <c r="J56" s="147"/>
      <c r="K56" s="95"/>
    </row>
    <row r="57" spans="1:11" ht="93">
      <c r="A57" s="85"/>
      <c r="B57" s="220"/>
      <c r="C57" s="98" t="s">
        <v>215</v>
      </c>
      <c r="D57" s="98" t="s">
        <v>216</v>
      </c>
      <c r="E57" s="97">
        <v>1</v>
      </c>
      <c r="F57" s="97">
        <v>3</v>
      </c>
      <c r="G57" s="99">
        <v>3</v>
      </c>
      <c r="H57" s="99"/>
      <c r="I57" s="99"/>
      <c r="J57" s="147"/>
      <c r="K57" s="204" t="s">
        <v>243</v>
      </c>
    </row>
    <row r="58" spans="1:11">
      <c r="A58" s="85"/>
      <c r="B58" s="221"/>
      <c r="C58" s="103"/>
      <c r="D58" s="103"/>
      <c r="E58" s="102"/>
      <c r="F58" s="102"/>
      <c r="G58" s="102"/>
      <c r="H58" s="102">
        <f>SUM(F56:F58)</f>
        <v>3</v>
      </c>
      <c r="I58" s="102">
        <f>SUM(G56:G58)</f>
        <v>3</v>
      </c>
      <c r="J58" s="147"/>
      <c r="K58" s="95"/>
    </row>
    <row r="59" spans="1:11">
      <c r="A59" s="85"/>
      <c r="B59" s="106" t="s">
        <v>122</v>
      </c>
      <c r="C59" s="107"/>
      <c r="D59" s="107"/>
      <c r="E59" s="107"/>
      <c r="F59" s="107"/>
      <c r="G59" s="107"/>
      <c r="H59" s="107"/>
      <c r="I59" s="107"/>
      <c r="J59" s="147"/>
      <c r="K59" s="109"/>
    </row>
    <row r="60" spans="1:11" ht="31">
      <c r="A60" s="85"/>
      <c r="B60" s="222" t="s">
        <v>114</v>
      </c>
      <c r="C60" s="118"/>
      <c r="D60" s="200" t="s">
        <v>117</v>
      </c>
      <c r="E60" s="113"/>
      <c r="F60" s="113"/>
      <c r="G60" s="197">
        <v>0</v>
      </c>
      <c r="H60" s="197"/>
      <c r="I60" s="197"/>
      <c r="J60" s="147"/>
      <c r="K60" s="109"/>
    </row>
    <row r="61" spans="1:11" ht="31">
      <c r="A61" s="85"/>
      <c r="B61" s="223"/>
      <c r="C61" s="118" t="s">
        <v>168</v>
      </c>
      <c r="D61" s="118" t="s">
        <v>169</v>
      </c>
      <c r="E61" s="115">
        <v>2</v>
      </c>
      <c r="F61" s="115">
        <v>6</v>
      </c>
      <c r="G61" s="112">
        <v>3</v>
      </c>
      <c r="H61" s="117"/>
      <c r="I61" s="117"/>
      <c r="J61" s="147"/>
      <c r="K61" s="187"/>
    </row>
    <row r="62" spans="1:11">
      <c r="A62" s="85"/>
      <c r="B62" s="223"/>
      <c r="C62" s="118" t="s">
        <v>180</v>
      </c>
      <c r="D62" s="118" t="s">
        <v>181</v>
      </c>
      <c r="E62" s="115">
        <v>2</v>
      </c>
      <c r="F62" s="115">
        <v>6</v>
      </c>
      <c r="G62" s="115">
        <v>3</v>
      </c>
      <c r="H62" s="117"/>
      <c r="I62" s="117"/>
      <c r="J62" s="147"/>
      <c r="K62" s="187"/>
    </row>
    <row r="63" spans="1:11">
      <c r="A63" s="85"/>
      <c r="B63" s="224"/>
      <c r="C63" s="111"/>
      <c r="D63" s="118"/>
      <c r="E63" s="115"/>
      <c r="F63" s="115"/>
      <c r="G63" s="115"/>
      <c r="H63" s="117">
        <f>SUM(F60:F63)</f>
        <v>12</v>
      </c>
      <c r="I63" s="117">
        <f>SUM(G60:G63)</f>
        <v>6</v>
      </c>
      <c r="J63" s="147"/>
      <c r="K63" s="109"/>
    </row>
    <row r="64" spans="1:11" ht="32.25" customHeight="1">
      <c r="A64" s="85"/>
      <c r="B64" s="222" t="s">
        <v>115</v>
      </c>
      <c r="C64" s="116"/>
      <c r="D64" s="200" t="s">
        <v>117</v>
      </c>
      <c r="E64" s="112"/>
      <c r="F64" s="112"/>
      <c r="G64" s="113">
        <f>SUM(G61:G63)</f>
        <v>6</v>
      </c>
      <c r="H64" s="115"/>
      <c r="I64" s="115"/>
      <c r="J64" s="147"/>
      <c r="K64" s="109"/>
    </row>
    <row r="65" spans="1:11" ht="62">
      <c r="A65" s="85"/>
      <c r="B65" s="223"/>
      <c r="C65" s="118" t="s">
        <v>187</v>
      </c>
      <c r="D65" s="118" t="s">
        <v>199</v>
      </c>
      <c r="E65" s="112">
        <v>1</v>
      </c>
      <c r="F65" s="112">
        <v>3</v>
      </c>
      <c r="G65" s="112">
        <v>3</v>
      </c>
      <c r="H65" s="115"/>
      <c r="I65" s="115"/>
      <c r="J65" s="147"/>
      <c r="K65" s="109"/>
    </row>
    <row r="66" spans="1:11">
      <c r="A66" s="85"/>
      <c r="B66" s="224"/>
      <c r="C66" s="111"/>
      <c r="D66" s="118"/>
      <c r="E66" s="117"/>
      <c r="F66" s="117"/>
      <c r="G66" s="115"/>
      <c r="H66" s="117">
        <f>SUM(F64:F66)</f>
        <v>3</v>
      </c>
      <c r="I66" s="117">
        <f>SUM(G64:G66)</f>
        <v>9</v>
      </c>
      <c r="J66" s="147"/>
      <c r="K66" s="109"/>
    </row>
    <row r="67" spans="1:11" ht="31">
      <c r="A67" s="85"/>
      <c r="B67" s="222" t="s">
        <v>116</v>
      </c>
      <c r="C67" s="111"/>
      <c r="D67" s="200" t="s">
        <v>117</v>
      </c>
      <c r="E67" s="117"/>
      <c r="F67" s="117"/>
      <c r="G67" s="117">
        <v>0</v>
      </c>
      <c r="H67" s="117"/>
      <c r="I67" s="117"/>
      <c r="J67" s="147"/>
      <c r="K67" s="109"/>
    </row>
    <row r="68" spans="1:11">
      <c r="A68" s="85"/>
      <c r="B68" s="223"/>
      <c r="C68" s="111"/>
      <c r="D68" s="200"/>
      <c r="E68" s="117"/>
      <c r="F68" s="117"/>
      <c r="G68" s="117"/>
      <c r="H68" s="117"/>
      <c r="I68" s="117"/>
      <c r="J68" s="147"/>
      <c r="K68" s="109"/>
    </row>
    <row r="69" spans="1:11">
      <c r="A69" s="85"/>
      <c r="B69" s="224"/>
      <c r="C69" s="111"/>
      <c r="D69" s="111"/>
      <c r="E69" s="117"/>
      <c r="F69" s="117"/>
      <c r="G69" s="117"/>
      <c r="H69" s="117">
        <f>SUM(F67:F69)</f>
        <v>0</v>
      </c>
      <c r="I69" s="117">
        <f>SUM(G67:G69)</f>
        <v>0</v>
      </c>
      <c r="J69" s="147"/>
      <c r="K69" s="109"/>
    </row>
    <row r="70" spans="1:11">
      <c r="A70" s="85"/>
      <c r="B70" s="93" t="s">
        <v>123</v>
      </c>
      <c r="C70" s="94"/>
      <c r="D70" s="201"/>
      <c r="E70" s="94"/>
      <c r="F70" s="94"/>
      <c r="G70" s="94"/>
      <c r="H70" s="94"/>
      <c r="I70" s="94"/>
      <c r="J70" s="147"/>
      <c r="K70" s="95"/>
    </row>
    <row r="71" spans="1:11" ht="31">
      <c r="A71" s="85"/>
      <c r="B71" s="219" t="s">
        <v>114</v>
      </c>
      <c r="C71" s="202"/>
      <c r="D71" s="103" t="s">
        <v>117</v>
      </c>
      <c r="E71" s="123"/>
      <c r="F71" s="123"/>
      <c r="G71" s="123">
        <v>0</v>
      </c>
      <c r="H71" s="97"/>
      <c r="I71" s="97"/>
      <c r="J71" s="147"/>
      <c r="K71" s="95"/>
    </row>
    <row r="72" spans="1:11" ht="31">
      <c r="A72" s="85"/>
      <c r="B72" s="220"/>
      <c r="C72" s="167" t="s">
        <v>173</v>
      </c>
      <c r="D72" s="167" t="s">
        <v>171</v>
      </c>
      <c r="E72" s="97">
        <v>2</v>
      </c>
      <c r="F72" s="97">
        <v>6</v>
      </c>
      <c r="G72" s="99">
        <v>3</v>
      </c>
      <c r="H72" s="99"/>
      <c r="I72" s="99"/>
      <c r="J72" s="147"/>
      <c r="K72" s="195"/>
    </row>
    <row r="73" spans="1:11">
      <c r="A73" s="85"/>
      <c r="B73" s="220"/>
      <c r="C73" s="167" t="s">
        <v>185</v>
      </c>
      <c r="D73" s="167" t="s">
        <v>177</v>
      </c>
      <c r="E73" s="97">
        <v>2</v>
      </c>
      <c r="F73" s="97">
        <v>6</v>
      </c>
      <c r="G73" s="101">
        <v>3</v>
      </c>
      <c r="H73" s="99"/>
      <c r="I73" s="99"/>
      <c r="J73" s="147"/>
      <c r="K73" s="195"/>
    </row>
    <row r="74" spans="1:11">
      <c r="A74" s="85"/>
      <c r="B74" s="221"/>
      <c r="C74" s="103"/>
      <c r="D74" s="96"/>
      <c r="E74" s="102"/>
      <c r="F74" s="102"/>
      <c r="G74" s="99"/>
      <c r="H74" s="102">
        <f>SUM(F71:F74)</f>
        <v>12</v>
      </c>
      <c r="I74" s="102">
        <f>SUM(G71:G74)</f>
        <v>6</v>
      </c>
      <c r="J74" s="147"/>
      <c r="K74" s="95"/>
    </row>
    <row r="75" spans="1:11" ht="28.5" customHeight="1">
      <c r="A75" s="85"/>
      <c r="B75" s="219" t="s">
        <v>115</v>
      </c>
      <c r="C75" s="98"/>
      <c r="D75" s="103" t="s">
        <v>117</v>
      </c>
      <c r="E75" s="99"/>
      <c r="F75" s="99"/>
      <c r="G75" s="102">
        <f>SUM(G72:G74)</f>
        <v>6</v>
      </c>
      <c r="H75" s="99"/>
      <c r="I75" s="99"/>
      <c r="J75" s="147"/>
      <c r="K75" s="95"/>
    </row>
    <row r="76" spans="1:11" ht="46.5">
      <c r="A76" s="85"/>
      <c r="B76" s="220"/>
      <c r="C76" s="170" t="s">
        <v>187</v>
      </c>
      <c r="D76" s="98" t="s">
        <v>209</v>
      </c>
      <c r="E76" s="99">
        <v>1</v>
      </c>
      <c r="F76" s="99">
        <v>3</v>
      </c>
      <c r="G76" s="99">
        <v>3</v>
      </c>
      <c r="H76" s="102"/>
      <c r="I76" s="102"/>
      <c r="J76" s="147"/>
      <c r="K76" s="181" t="s">
        <v>201</v>
      </c>
    </row>
    <row r="77" spans="1:11">
      <c r="A77" s="85"/>
      <c r="B77" s="221"/>
      <c r="C77" s="103"/>
      <c r="D77" s="103"/>
      <c r="E77" s="102"/>
      <c r="F77" s="102"/>
      <c r="G77" s="102"/>
      <c r="H77" s="102">
        <f>SUM(F75:F77)</f>
        <v>3</v>
      </c>
      <c r="I77" s="102">
        <f>SUM(G75:G77)</f>
        <v>9</v>
      </c>
      <c r="J77" s="147"/>
      <c r="K77" s="95"/>
    </row>
    <row r="78" spans="1:11" ht="31">
      <c r="A78" s="85"/>
      <c r="B78" s="219" t="s">
        <v>116</v>
      </c>
      <c r="C78" s="103"/>
      <c r="D78" s="103" t="s">
        <v>117</v>
      </c>
      <c r="E78" s="102"/>
      <c r="F78" s="102"/>
      <c r="G78" s="102"/>
      <c r="H78" s="102"/>
      <c r="I78" s="102"/>
      <c r="J78" s="147"/>
      <c r="K78" s="95"/>
    </row>
    <row r="79" spans="1:11">
      <c r="A79" s="85"/>
      <c r="B79" s="220"/>
      <c r="C79" s="103"/>
      <c r="D79" s="103"/>
      <c r="E79" s="102"/>
      <c r="F79" s="102"/>
      <c r="G79" s="102"/>
      <c r="H79" s="102"/>
      <c r="I79" s="102"/>
      <c r="J79" s="147"/>
      <c r="K79" s="95"/>
    </row>
    <row r="80" spans="1:11">
      <c r="A80" s="85"/>
      <c r="B80" s="221"/>
      <c r="C80" s="103"/>
      <c r="D80" s="103"/>
      <c r="E80" s="102"/>
      <c r="F80" s="102"/>
      <c r="G80" s="102"/>
      <c r="H80" s="102"/>
      <c r="I80" s="102"/>
      <c r="J80" s="147"/>
      <c r="K80" s="95"/>
    </row>
    <row r="81" spans="1:16">
      <c r="A81" s="85"/>
      <c r="B81" s="106" t="s">
        <v>124</v>
      </c>
      <c r="C81" s="107"/>
      <c r="D81" s="107"/>
      <c r="E81" s="107"/>
      <c r="F81" s="107"/>
      <c r="G81" s="107"/>
      <c r="H81" s="107"/>
      <c r="I81" s="107"/>
      <c r="J81" s="147"/>
      <c r="K81" s="109"/>
    </row>
    <row r="82" spans="1:16" ht="31">
      <c r="A82" s="85"/>
      <c r="B82" s="222" t="s">
        <v>114</v>
      </c>
      <c r="C82" s="118"/>
      <c r="D82" s="200" t="s">
        <v>117</v>
      </c>
      <c r="E82" s="113"/>
      <c r="F82" s="113"/>
      <c r="G82" s="197"/>
      <c r="H82" s="197"/>
      <c r="I82" s="197"/>
      <c r="J82" s="147"/>
      <c r="K82" s="109"/>
      <c r="L82" s="121"/>
      <c r="M82" s="85"/>
      <c r="N82" s="122"/>
      <c r="O82" s="122"/>
      <c r="P82" s="119"/>
    </row>
    <row r="83" spans="1:16">
      <c r="A83" s="85"/>
      <c r="B83" s="223"/>
      <c r="C83" s="118" t="s">
        <v>175</v>
      </c>
      <c r="D83" s="118" t="s">
        <v>176</v>
      </c>
      <c r="E83" s="115">
        <v>2</v>
      </c>
      <c r="F83" s="115">
        <v>6</v>
      </c>
      <c r="G83" s="112">
        <v>3</v>
      </c>
      <c r="H83" s="117"/>
      <c r="I83" s="117"/>
      <c r="J83" s="147"/>
      <c r="K83" s="187"/>
    </row>
    <row r="84" spans="1:16">
      <c r="A84" s="85"/>
      <c r="B84" s="223"/>
      <c r="C84" s="118" t="s">
        <v>178</v>
      </c>
      <c r="D84" s="118" t="s">
        <v>179</v>
      </c>
      <c r="E84" s="115">
        <v>2</v>
      </c>
      <c r="F84" s="115">
        <v>6</v>
      </c>
      <c r="G84" s="115">
        <v>3</v>
      </c>
      <c r="H84" s="117"/>
      <c r="I84" s="117"/>
      <c r="J84" s="147"/>
      <c r="K84" s="187"/>
    </row>
    <row r="85" spans="1:16">
      <c r="A85" s="85"/>
      <c r="B85" s="223"/>
      <c r="C85" s="118"/>
      <c r="D85" s="108"/>
      <c r="E85" s="115"/>
      <c r="F85" s="115"/>
      <c r="G85" s="115"/>
      <c r="H85" s="117"/>
      <c r="I85" s="117"/>
      <c r="J85" s="147"/>
      <c r="K85" s="109"/>
    </row>
    <row r="86" spans="1:16">
      <c r="A86" s="85"/>
      <c r="B86" s="224"/>
      <c r="C86" s="111"/>
      <c r="D86" s="118"/>
      <c r="E86" s="115"/>
      <c r="F86" s="115"/>
      <c r="G86" s="115"/>
      <c r="H86" s="117">
        <f>SUM(F82:F86)</f>
        <v>12</v>
      </c>
      <c r="I86" s="117">
        <f>SUM(G82:G86)</f>
        <v>6</v>
      </c>
      <c r="J86" s="147"/>
      <c r="K86" s="109"/>
    </row>
    <row r="87" spans="1:16" ht="31">
      <c r="A87" s="85"/>
      <c r="B87" s="222" t="s">
        <v>115</v>
      </c>
      <c r="C87" s="116"/>
      <c r="D87" s="200" t="s">
        <v>117</v>
      </c>
      <c r="E87" s="112"/>
      <c r="F87" s="112"/>
      <c r="G87" s="113">
        <f>SUM(G83:G86)</f>
        <v>6</v>
      </c>
      <c r="H87" s="115"/>
      <c r="I87" s="115"/>
      <c r="J87" s="147"/>
      <c r="K87" s="109"/>
    </row>
    <row r="88" spans="1:16" ht="62">
      <c r="A88" s="85"/>
      <c r="B88" s="223"/>
      <c r="C88" s="118" t="s">
        <v>187</v>
      </c>
      <c r="D88" s="118" t="s">
        <v>199</v>
      </c>
      <c r="E88" s="112">
        <v>1</v>
      </c>
      <c r="F88" s="112">
        <v>3</v>
      </c>
      <c r="G88" s="112">
        <v>3</v>
      </c>
      <c r="H88" s="115"/>
      <c r="I88" s="115"/>
      <c r="J88" s="147"/>
      <c r="K88" s="109"/>
    </row>
    <row r="89" spans="1:16">
      <c r="A89" s="85"/>
      <c r="B89" s="224"/>
      <c r="C89" s="111"/>
      <c r="D89" s="118"/>
      <c r="E89" s="117"/>
      <c r="F89" s="117"/>
      <c r="G89" s="115"/>
      <c r="H89" s="117">
        <f>SUM(F87:F89)</f>
        <v>3</v>
      </c>
      <c r="I89" s="117">
        <f>SUM(G87:G89)</f>
        <v>9</v>
      </c>
      <c r="J89" s="147"/>
      <c r="K89" s="109"/>
    </row>
    <row r="90" spans="1:16" ht="31">
      <c r="A90" s="85"/>
      <c r="B90" s="222" t="s">
        <v>116</v>
      </c>
      <c r="C90" s="111"/>
      <c r="D90" s="200" t="s">
        <v>117</v>
      </c>
      <c r="E90" s="117"/>
      <c r="F90" s="117"/>
      <c r="G90" s="117"/>
      <c r="H90" s="117"/>
      <c r="I90" s="117"/>
      <c r="J90" s="147"/>
      <c r="K90" s="109"/>
    </row>
    <row r="91" spans="1:16" ht="15" customHeight="1">
      <c r="A91" s="85"/>
      <c r="B91" s="223"/>
      <c r="C91" s="111"/>
      <c r="D91" s="127"/>
      <c r="E91" s="117"/>
      <c r="F91" s="117"/>
      <c r="G91" s="117"/>
      <c r="H91" s="117"/>
      <c r="I91" s="117"/>
      <c r="J91" s="147"/>
      <c r="K91" s="109"/>
    </row>
    <row r="92" spans="1:16">
      <c r="A92" s="85"/>
      <c r="B92" s="224"/>
      <c r="C92" s="111"/>
      <c r="D92" s="111"/>
      <c r="E92" s="117"/>
      <c r="F92" s="117"/>
      <c r="G92" s="117"/>
      <c r="H92" s="117">
        <f>SUM(F90:F92)</f>
        <v>0</v>
      </c>
      <c r="I92" s="117">
        <f>SUM(G90:G92)</f>
        <v>0</v>
      </c>
      <c r="J92" s="147"/>
      <c r="K92" s="109"/>
      <c r="L92" s="120"/>
      <c r="M92" s="120"/>
      <c r="N92" s="120"/>
    </row>
    <row r="93" spans="1:16">
      <c r="A93" s="85"/>
      <c r="B93" s="85"/>
      <c r="C93" s="85"/>
      <c r="D93" s="85"/>
      <c r="E93" s="121"/>
      <c r="F93" s="121"/>
      <c r="G93" s="198" t="s">
        <v>87</v>
      </c>
      <c r="H93" s="104">
        <f>SUM(H5:H92)</f>
        <v>120</v>
      </c>
      <c r="I93" s="104">
        <f>SUM(I5:I92)</f>
        <v>120</v>
      </c>
      <c r="J93" s="85"/>
    </row>
    <row r="95" spans="1:16">
      <c r="B95" s="6" t="s">
        <v>125</v>
      </c>
    </row>
  </sheetData>
  <autoFilter ref="B3:K93"/>
  <mergeCells count="24">
    <mergeCell ref="B24:B26"/>
    <mergeCell ref="B5:B8"/>
    <mergeCell ref="B9:B11"/>
    <mergeCell ref="B12:B14"/>
    <mergeCell ref="B16:B19"/>
    <mergeCell ref="B20:B23"/>
    <mergeCell ref="B90:B92"/>
    <mergeCell ref="B64:B66"/>
    <mergeCell ref="B67:B69"/>
    <mergeCell ref="B71:B74"/>
    <mergeCell ref="B75:B77"/>
    <mergeCell ref="B28:B32"/>
    <mergeCell ref="B33:B34"/>
    <mergeCell ref="B35:B37"/>
    <mergeCell ref="B82:B86"/>
    <mergeCell ref="B87:B89"/>
    <mergeCell ref="B78:B80"/>
    <mergeCell ref="B39:B42"/>
    <mergeCell ref="B43:B45"/>
    <mergeCell ref="B46:B48"/>
    <mergeCell ref="B50:B53"/>
    <mergeCell ref="B54:B55"/>
    <mergeCell ref="B56:B58"/>
    <mergeCell ref="B60:B63"/>
  </mergeCells>
  <phoneticPr fontId="6" type="noConversion"/>
  <pageMargins left="0.39370078740157483" right="0.39370078740157483" top="0.39370078740157483" bottom="0.39370078740157483" header="0.31496062992125984" footer="0.31496062992125984"/>
  <pageSetup scale="3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8"/>
  <sheetViews>
    <sheetView zoomScale="88" zoomScaleNormal="88" workbookViewId="0">
      <selection activeCell="K29" sqref="K29"/>
    </sheetView>
  </sheetViews>
  <sheetFormatPr defaultColWidth="9.26953125" defaultRowHeight="15.5"/>
  <cols>
    <col min="1" max="1" width="9.26953125" style="6"/>
    <col min="2" max="2" width="24.26953125" style="6" customWidth="1"/>
    <col min="3" max="3" width="19.7265625" style="6" customWidth="1"/>
    <col min="4" max="4" width="18.7265625" style="6" customWidth="1"/>
    <col min="5" max="5" width="14.453125" style="6" customWidth="1"/>
    <col min="6" max="6" width="16.26953125" style="6" customWidth="1"/>
    <col min="7" max="7" width="64.26953125" style="6" bestFit="1" customWidth="1"/>
    <col min="8" max="8" width="12.453125" style="6" customWidth="1"/>
    <col min="9" max="9" width="9.26953125" style="6"/>
    <col min="10" max="10" width="10" style="6" customWidth="1"/>
    <col min="11" max="11" width="25.08984375" style="6" customWidth="1"/>
    <col min="12" max="12" width="56" style="6" customWidth="1"/>
    <col min="13" max="16384" width="9.26953125" style="6"/>
  </cols>
  <sheetData>
    <row r="1" spans="1:17" ht="43.5" customHeight="1">
      <c r="B1" s="154" t="s">
        <v>127</v>
      </c>
      <c r="C1" s="74" t="s">
        <v>221</v>
      </c>
      <c r="D1" s="84"/>
      <c r="E1" s="74"/>
      <c r="F1" s="84"/>
      <c r="G1" s="137"/>
    </row>
    <row r="2" spans="1:17" ht="25.25" customHeight="1">
      <c r="B2" s="129"/>
      <c r="G2" s="40"/>
    </row>
    <row r="3" spans="1:17" ht="80.75" customHeight="1">
      <c r="B3" s="79" t="s">
        <v>128</v>
      </c>
      <c r="C3" s="78" t="s">
        <v>136</v>
      </c>
      <c r="D3" s="78" t="s">
        <v>137</v>
      </c>
      <c r="E3" s="78" t="s">
        <v>129</v>
      </c>
      <c r="F3" s="78" t="s">
        <v>130</v>
      </c>
      <c r="G3" s="78" t="s">
        <v>131</v>
      </c>
      <c r="H3" s="78" t="s">
        <v>132</v>
      </c>
      <c r="I3" s="78" t="s">
        <v>133</v>
      </c>
      <c r="J3" s="79" t="s">
        <v>134</v>
      </c>
      <c r="K3" s="78" t="s">
        <v>135</v>
      </c>
      <c r="L3" s="150" t="s">
        <v>126</v>
      </c>
      <c r="M3" s="151"/>
      <c r="N3" s="151"/>
      <c r="O3" s="151"/>
      <c r="P3" s="151"/>
      <c r="Q3" s="151"/>
    </row>
    <row r="4" spans="1:17" ht="20.149999999999999" customHeight="1">
      <c r="B4" s="75" t="s">
        <v>236</v>
      </c>
      <c r="C4" s="76"/>
      <c r="D4" s="76"/>
      <c r="E4" s="76"/>
      <c r="F4" s="76"/>
      <c r="G4" s="76"/>
      <c r="H4" s="76"/>
      <c r="I4" s="76"/>
      <c r="J4" s="76"/>
      <c r="K4" s="80"/>
    </row>
    <row r="5" spans="1:17">
      <c r="A5" s="6">
        <v>1</v>
      </c>
      <c r="B5" s="153"/>
      <c r="C5" s="128" t="s">
        <v>189</v>
      </c>
      <c r="D5" s="128" t="s">
        <v>189</v>
      </c>
      <c r="E5" s="131" t="s">
        <v>193</v>
      </c>
      <c r="F5" s="131" t="s">
        <v>154</v>
      </c>
      <c r="G5" s="185" t="s">
        <v>155</v>
      </c>
      <c r="H5" s="128">
        <v>2</v>
      </c>
      <c r="I5" s="186">
        <v>6</v>
      </c>
      <c r="J5" s="152"/>
      <c r="K5" s="128"/>
    </row>
    <row r="6" spans="1:17" ht="29" customHeight="1">
      <c r="A6" s="6">
        <v>2</v>
      </c>
      <c r="B6" s="153"/>
      <c r="C6" s="128" t="s">
        <v>189</v>
      </c>
      <c r="D6" s="128" t="s">
        <v>189</v>
      </c>
      <c r="E6" s="131" t="s">
        <v>193</v>
      </c>
      <c r="F6" s="131" t="s">
        <v>156</v>
      </c>
      <c r="G6" s="185" t="s">
        <v>157</v>
      </c>
      <c r="H6" s="128">
        <v>2</v>
      </c>
      <c r="I6" s="186">
        <v>6</v>
      </c>
      <c r="J6" s="152"/>
      <c r="K6" s="128"/>
    </row>
    <row r="7" spans="1:17" ht="20.149999999999999" customHeight="1">
      <c r="A7" s="6">
        <v>3</v>
      </c>
      <c r="B7" s="153"/>
      <c r="C7" s="128" t="s">
        <v>189</v>
      </c>
      <c r="D7" s="128" t="s">
        <v>190</v>
      </c>
      <c r="E7" s="131" t="s">
        <v>193</v>
      </c>
      <c r="F7" s="131" t="s">
        <v>158</v>
      </c>
      <c r="G7" s="185" t="s">
        <v>159</v>
      </c>
      <c r="H7" s="128">
        <v>2</v>
      </c>
      <c r="I7" s="186">
        <v>6</v>
      </c>
      <c r="J7" s="152"/>
      <c r="K7" s="128"/>
    </row>
    <row r="8" spans="1:17" ht="20.149999999999999" customHeight="1">
      <c r="B8" s="75" t="s">
        <v>237</v>
      </c>
      <c r="C8" s="77"/>
      <c r="D8" s="77"/>
      <c r="E8" s="76"/>
      <c r="F8" s="76"/>
      <c r="G8" s="76"/>
      <c r="H8" s="77"/>
      <c r="I8" s="77"/>
      <c r="J8" s="77"/>
      <c r="K8" s="81"/>
    </row>
    <row r="9" spans="1:17">
      <c r="A9" s="6">
        <v>4</v>
      </c>
      <c r="B9" s="153"/>
      <c r="C9" s="128" t="s">
        <v>190</v>
      </c>
      <c r="D9" s="128" t="s">
        <v>191</v>
      </c>
      <c r="E9" s="131" t="s">
        <v>193</v>
      </c>
      <c r="F9" s="132" t="s">
        <v>160</v>
      </c>
      <c r="G9" s="194" t="s">
        <v>161</v>
      </c>
      <c r="H9" s="128">
        <v>2</v>
      </c>
      <c r="I9" s="186">
        <v>6</v>
      </c>
      <c r="J9" s="152"/>
      <c r="K9" s="195"/>
      <c r="L9" s="5"/>
    </row>
    <row r="10" spans="1:17" ht="20.149999999999999" customHeight="1">
      <c r="A10" s="6">
        <v>5</v>
      </c>
      <c r="B10" s="153"/>
      <c r="C10" s="128" t="s">
        <v>189</v>
      </c>
      <c r="D10" s="128" t="s">
        <v>190</v>
      </c>
      <c r="E10" s="131" t="s">
        <v>193</v>
      </c>
      <c r="F10" s="132" t="s">
        <v>162</v>
      </c>
      <c r="G10" s="194" t="s">
        <v>163</v>
      </c>
      <c r="H10" s="128">
        <v>2</v>
      </c>
      <c r="I10" s="186">
        <v>6</v>
      </c>
      <c r="J10" s="152"/>
      <c r="K10" s="128"/>
      <c r="L10" s="5"/>
    </row>
    <row r="11" spans="1:17" ht="20.149999999999999" customHeight="1">
      <c r="A11" s="6">
        <v>6</v>
      </c>
      <c r="B11" s="153"/>
      <c r="C11" s="128" t="s">
        <v>190</v>
      </c>
      <c r="D11" s="128" t="s">
        <v>191</v>
      </c>
      <c r="E11" s="131" t="s">
        <v>193</v>
      </c>
      <c r="F11" s="132" t="s">
        <v>164</v>
      </c>
      <c r="G11" s="194" t="s">
        <v>165</v>
      </c>
      <c r="H11" s="128">
        <v>2</v>
      </c>
      <c r="I11" s="186">
        <v>6</v>
      </c>
      <c r="J11" s="152"/>
      <c r="K11" s="128"/>
      <c r="L11" s="5"/>
    </row>
    <row r="12" spans="1:17">
      <c r="A12" s="6">
        <v>7</v>
      </c>
      <c r="B12" s="153"/>
      <c r="C12" s="128" t="s">
        <v>191</v>
      </c>
      <c r="D12" s="128" t="s">
        <v>195</v>
      </c>
      <c r="E12" s="131" t="s">
        <v>193</v>
      </c>
      <c r="F12" s="132" t="s">
        <v>166</v>
      </c>
      <c r="G12" s="194" t="s">
        <v>167</v>
      </c>
      <c r="H12" s="128">
        <v>2</v>
      </c>
      <c r="I12" s="186">
        <v>6</v>
      </c>
      <c r="J12" s="152"/>
      <c r="K12" s="195"/>
      <c r="L12" s="5"/>
    </row>
    <row r="13" spans="1:17">
      <c r="A13" s="6">
        <v>8</v>
      </c>
      <c r="B13" s="153"/>
      <c r="C13" s="128" t="s">
        <v>191</v>
      </c>
      <c r="D13" s="128" t="s">
        <v>196</v>
      </c>
      <c r="E13" s="131" t="s">
        <v>193</v>
      </c>
      <c r="F13" s="132" t="s">
        <v>168</v>
      </c>
      <c r="G13" s="194" t="s">
        <v>169</v>
      </c>
      <c r="H13" s="128">
        <v>2</v>
      </c>
      <c r="I13" s="186">
        <v>6</v>
      </c>
      <c r="J13" s="152"/>
      <c r="K13" s="195"/>
      <c r="L13" s="5"/>
    </row>
    <row r="14" spans="1:17">
      <c r="A14" s="6">
        <v>9</v>
      </c>
      <c r="B14" s="153"/>
      <c r="C14" s="128" t="s">
        <v>191</v>
      </c>
      <c r="D14" s="128" t="s">
        <v>195</v>
      </c>
      <c r="E14" s="131" t="s">
        <v>193</v>
      </c>
      <c r="F14" s="132" t="s">
        <v>172</v>
      </c>
      <c r="G14" s="194" t="s">
        <v>170</v>
      </c>
      <c r="H14" s="128">
        <v>2</v>
      </c>
      <c r="I14" s="186">
        <v>6</v>
      </c>
      <c r="J14" s="152"/>
      <c r="K14" s="195"/>
      <c r="L14" s="5"/>
    </row>
    <row r="15" spans="1:17">
      <c r="A15" s="6">
        <v>10</v>
      </c>
      <c r="B15" s="153"/>
      <c r="C15" s="128" t="s">
        <v>192</v>
      </c>
      <c r="D15" s="128" t="s">
        <v>197</v>
      </c>
      <c r="E15" s="131" t="s">
        <v>193</v>
      </c>
      <c r="F15" s="132" t="s">
        <v>173</v>
      </c>
      <c r="G15" s="194" t="s">
        <v>171</v>
      </c>
      <c r="H15" s="128">
        <v>2</v>
      </c>
      <c r="I15" s="186">
        <v>6</v>
      </c>
      <c r="J15" s="152"/>
      <c r="K15" s="195"/>
    </row>
    <row r="16" spans="1:17" ht="20.149999999999999" customHeight="1">
      <c r="B16" s="75" t="s">
        <v>238</v>
      </c>
      <c r="C16" s="77"/>
      <c r="D16" s="77"/>
      <c r="E16" s="76"/>
      <c r="F16" s="76"/>
      <c r="G16" s="76"/>
      <c r="H16" s="77"/>
      <c r="I16" s="77"/>
      <c r="J16" s="77"/>
      <c r="K16" s="81"/>
    </row>
    <row r="17" spans="1:11" ht="20.149999999999999" customHeight="1">
      <c r="A17" s="6">
        <v>11</v>
      </c>
      <c r="B17" s="153"/>
      <c r="C17" s="128" t="s">
        <v>190</v>
      </c>
      <c r="D17" s="128" t="s">
        <v>192</v>
      </c>
      <c r="E17" s="131" t="s">
        <v>193</v>
      </c>
      <c r="F17" s="132" t="s">
        <v>184</v>
      </c>
      <c r="G17" s="194" t="s">
        <v>174</v>
      </c>
      <c r="H17" s="128">
        <v>2</v>
      </c>
      <c r="I17" s="128">
        <v>6</v>
      </c>
      <c r="J17" s="152"/>
      <c r="K17" s="128"/>
    </row>
    <row r="18" spans="1:11">
      <c r="A18" s="6">
        <v>12</v>
      </c>
      <c r="B18" s="153"/>
      <c r="C18" s="128" t="s">
        <v>192</v>
      </c>
      <c r="D18" s="128" t="s">
        <v>198</v>
      </c>
      <c r="E18" s="131" t="s">
        <v>193</v>
      </c>
      <c r="F18" s="132" t="s">
        <v>175</v>
      </c>
      <c r="G18" s="194" t="s">
        <v>176</v>
      </c>
      <c r="H18" s="128">
        <v>2</v>
      </c>
      <c r="I18" s="128">
        <v>6</v>
      </c>
      <c r="J18" s="152"/>
      <c r="K18" s="195"/>
    </row>
    <row r="19" spans="1:11">
      <c r="A19" s="6">
        <v>13</v>
      </c>
      <c r="B19" s="153"/>
      <c r="C19" s="128" t="s">
        <v>192</v>
      </c>
      <c r="D19" s="128" t="s">
        <v>197</v>
      </c>
      <c r="E19" s="131" t="s">
        <v>193</v>
      </c>
      <c r="F19" s="132" t="s">
        <v>185</v>
      </c>
      <c r="G19" s="194" t="s">
        <v>177</v>
      </c>
      <c r="H19" s="128">
        <v>2</v>
      </c>
      <c r="I19" s="128">
        <v>6</v>
      </c>
      <c r="J19" s="152"/>
      <c r="K19" s="195"/>
    </row>
    <row r="20" spans="1:11">
      <c r="A20" s="6">
        <v>14</v>
      </c>
      <c r="B20" s="153"/>
      <c r="C20" s="128" t="s">
        <v>192</v>
      </c>
      <c r="D20" s="128" t="s">
        <v>198</v>
      </c>
      <c r="E20" s="131" t="s">
        <v>193</v>
      </c>
      <c r="F20" s="132" t="s">
        <v>178</v>
      </c>
      <c r="G20" s="194" t="s">
        <v>179</v>
      </c>
      <c r="H20" s="128">
        <v>2</v>
      </c>
      <c r="I20" s="128">
        <v>6</v>
      </c>
      <c r="J20" s="152"/>
      <c r="K20" s="195"/>
    </row>
    <row r="21" spans="1:11">
      <c r="A21" s="6">
        <v>15</v>
      </c>
      <c r="B21" s="153"/>
      <c r="C21" s="128" t="s">
        <v>191</v>
      </c>
      <c r="D21" s="128" t="s">
        <v>196</v>
      </c>
      <c r="E21" s="131" t="s">
        <v>193</v>
      </c>
      <c r="F21" s="132" t="s">
        <v>180</v>
      </c>
      <c r="G21" s="194" t="s">
        <v>181</v>
      </c>
      <c r="H21" s="128">
        <v>2</v>
      </c>
      <c r="I21" s="128">
        <v>6</v>
      </c>
      <c r="J21" s="152"/>
      <c r="K21" s="195"/>
    </row>
    <row r="22" spans="1:11">
      <c r="A22" s="6">
        <v>16</v>
      </c>
      <c r="B22" s="153"/>
      <c r="C22" s="128" t="s">
        <v>190</v>
      </c>
      <c r="D22" s="128" t="s">
        <v>192</v>
      </c>
      <c r="E22" s="131" t="s">
        <v>193</v>
      </c>
      <c r="F22" s="132" t="s">
        <v>182</v>
      </c>
      <c r="G22" s="194" t="s">
        <v>183</v>
      </c>
      <c r="H22" s="128">
        <v>2</v>
      </c>
      <c r="I22" s="128">
        <v>6</v>
      </c>
      <c r="J22" s="152"/>
      <c r="K22" s="195"/>
    </row>
    <row r="23" spans="1:11" ht="18" customHeight="1">
      <c r="B23" s="75" t="s">
        <v>203</v>
      </c>
      <c r="C23" s="77"/>
      <c r="D23" s="77"/>
      <c r="E23" s="76"/>
      <c r="F23" s="76"/>
      <c r="G23" s="76"/>
      <c r="H23" s="77"/>
      <c r="I23" s="77"/>
      <c r="J23" s="77"/>
      <c r="K23" s="81"/>
    </row>
    <row r="24" spans="1:11" ht="84" customHeight="1">
      <c r="A24" s="179">
        <v>17</v>
      </c>
      <c r="B24" s="153"/>
      <c r="C24" s="128" t="s">
        <v>211</v>
      </c>
      <c r="D24" s="128" t="s">
        <v>212</v>
      </c>
      <c r="E24" s="131" t="s">
        <v>194</v>
      </c>
      <c r="F24" s="130"/>
      <c r="G24" s="130"/>
      <c r="H24" s="180" t="s">
        <v>206</v>
      </c>
      <c r="I24" s="128">
        <v>9</v>
      </c>
      <c r="J24" s="152"/>
      <c r="K24" s="183" t="s">
        <v>207</v>
      </c>
    </row>
    <row r="25" spans="1:11" ht="20.149999999999999" customHeight="1">
      <c r="B25" s="75" t="s">
        <v>204</v>
      </c>
      <c r="C25" s="77"/>
      <c r="D25" s="77"/>
      <c r="E25" s="76"/>
      <c r="F25" s="76"/>
      <c r="G25" s="76"/>
      <c r="H25" s="77"/>
      <c r="I25" s="77"/>
      <c r="J25" s="77"/>
      <c r="K25" s="81"/>
    </row>
    <row r="26" spans="1:11" ht="96.75" customHeight="1">
      <c r="A26" s="179">
        <v>18</v>
      </c>
      <c r="B26" s="153"/>
      <c r="C26" s="128" t="s">
        <v>189</v>
      </c>
      <c r="D26" s="128" t="s">
        <v>189</v>
      </c>
      <c r="E26" s="184" t="s">
        <v>210</v>
      </c>
      <c r="F26" s="131" t="s">
        <v>143</v>
      </c>
      <c r="G26" s="131" t="s">
        <v>144</v>
      </c>
      <c r="H26" s="128">
        <v>1</v>
      </c>
      <c r="I26" s="128">
        <v>2</v>
      </c>
      <c r="J26" s="152"/>
      <c r="K26" s="204" t="s">
        <v>243</v>
      </c>
    </row>
    <row r="27" spans="1:11" ht="98.25" customHeight="1">
      <c r="A27" s="179">
        <v>19</v>
      </c>
      <c r="B27" s="153"/>
      <c r="C27" s="174" t="s">
        <v>200</v>
      </c>
      <c r="D27" s="174" t="s">
        <v>200</v>
      </c>
      <c r="E27" s="184" t="s">
        <v>210</v>
      </c>
      <c r="F27" s="131" t="s">
        <v>145</v>
      </c>
      <c r="G27" s="131" t="s">
        <v>146</v>
      </c>
      <c r="H27" s="128">
        <v>1</v>
      </c>
      <c r="I27" s="128">
        <v>1</v>
      </c>
      <c r="J27" s="152"/>
      <c r="K27" s="204" t="s">
        <v>243</v>
      </c>
    </row>
    <row r="28" spans="1:11" ht="108.5">
      <c r="A28" s="179">
        <v>20</v>
      </c>
      <c r="B28" s="153"/>
      <c r="C28" s="128" t="s">
        <v>190</v>
      </c>
      <c r="D28" s="128" t="s">
        <v>191</v>
      </c>
      <c r="E28" s="184" t="s">
        <v>242</v>
      </c>
      <c r="F28" s="98" t="s">
        <v>213</v>
      </c>
      <c r="G28" s="98" t="s">
        <v>214</v>
      </c>
      <c r="H28" s="128">
        <v>1</v>
      </c>
      <c r="I28" s="128">
        <v>3</v>
      </c>
      <c r="J28" s="152"/>
      <c r="K28" s="204" t="s">
        <v>243</v>
      </c>
    </row>
    <row r="29" spans="1:11" ht="108.5">
      <c r="A29" s="179">
        <v>21</v>
      </c>
      <c r="B29" s="153"/>
      <c r="C29" s="128" t="s">
        <v>191</v>
      </c>
      <c r="D29" s="128" t="s">
        <v>195</v>
      </c>
      <c r="E29" s="184" t="s">
        <v>242</v>
      </c>
      <c r="F29" s="98" t="s">
        <v>215</v>
      </c>
      <c r="G29" s="98" t="s">
        <v>216</v>
      </c>
      <c r="H29" s="128">
        <v>1</v>
      </c>
      <c r="I29" s="128">
        <v>3</v>
      </c>
      <c r="J29" s="152"/>
      <c r="K29" s="204" t="s">
        <v>243</v>
      </c>
    </row>
    <row r="30" spans="1:11" ht="20.149999999999999" customHeight="1">
      <c r="B30" s="75" t="s">
        <v>205</v>
      </c>
      <c r="C30" s="77"/>
      <c r="D30" s="77"/>
      <c r="E30" s="76"/>
      <c r="F30" s="76"/>
      <c r="G30" s="76"/>
      <c r="H30" s="77"/>
      <c r="I30" s="77"/>
      <c r="J30" s="77"/>
      <c r="K30" s="81"/>
    </row>
    <row r="31" spans="1:11" ht="39.75" customHeight="1">
      <c r="A31" s="179">
        <v>22</v>
      </c>
      <c r="B31" s="153"/>
      <c r="C31" s="128" t="s">
        <v>189</v>
      </c>
      <c r="D31" s="128" t="s">
        <v>190</v>
      </c>
      <c r="E31" s="184" t="s">
        <v>210</v>
      </c>
      <c r="F31" s="131" t="s">
        <v>147</v>
      </c>
      <c r="G31" s="131" t="s">
        <v>219</v>
      </c>
      <c r="H31" s="128">
        <v>1</v>
      </c>
      <c r="I31" s="128">
        <v>3</v>
      </c>
      <c r="J31" s="152"/>
      <c r="K31" s="128"/>
    </row>
    <row r="32" spans="1:11" ht="31">
      <c r="A32" s="179">
        <v>23</v>
      </c>
      <c r="B32" s="153"/>
      <c r="C32" s="128" t="s">
        <v>190</v>
      </c>
      <c r="D32" s="128" t="s">
        <v>192</v>
      </c>
      <c r="E32" s="184" t="s">
        <v>210</v>
      </c>
      <c r="F32" s="131" t="s">
        <v>217</v>
      </c>
      <c r="G32" s="131" t="s">
        <v>218</v>
      </c>
      <c r="H32" s="128">
        <v>1</v>
      </c>
      <c r="I32" s="128">
        <v>3</v>
      </c>
      <c r="J32" s="152"/>
      <c r="K32" s="195"/>
    </row>
    <row r="33" spans="2:10">
      <c r="B33" s="156" t="s">
        <v>138</v>
      </c>
      <c r="C33" s="155"/>
      <c r="D33" s="155"/>
      <c r="E33" s="133"/>
      <c r="F33" s="159"/>
      <c r="G33" s="134"/>
      <c r="H33" s="176" t="s">
        <v>139</v>
      </c>
      <c r="I33" s="178">
        <v>120</v>
      </c>
      <c r="J33" s="135"/>
    </row>
    <row r="34" spans="2:10">
      <c r="B34" s="157"/>
      <c r="G34" s="158"/>
      <c r="H34" s="177"/>
      <c r="I34" s="160"/>
      <c r="J34" s="160"/>
    </row>
    <row r="35" spans="2:10">
      <c r="B35" s="157"/>
      <c r="G35" s="158"/>
      <c r="H35" s="177"/>
      <c r="I35" s="160"/>
      <c r="J35" s="160"/>
    </row>
    <row r="36" spans="2:10">
      <c r="B36" s="136"/>
    </row>
    <row r="37" spans="2:10">
      <c r="B37" s="161" t="s">
        <v>150</v>
      </c>
      <c r="C37" s="84"/>
      <c r="D37" s="84"/>
      <c r="E37" s="84"/>
      <c r="F37" s="84"/>
    </row>
    <row r="38" spans="2:10">
      <c r="B38" s="162" t="s">
        <v>140</v>
      </c>
      <c r="C38" s="163"/>
      <c r="D38" s="164"/>
      <c r="E38" s="165"/>
      <c r="F38" s="175" t="s">
        <v>202</v>
      </c>
    </row>
    <row r="39" spans="2:10">
      <c r="B39" s="162" t="s">
        <v>141</v>
      </c>
      <c r="C39" s="164"/>
      <c r="D39" s="164"/>
      <c r="E39" s="163"/>
      <c r="F39" s="166"/>
    </row>
    <row r="40" spans="2:10">
      <c r="B40" s="162" t="s">
        <v>142</v>
      </c>
      <c r="C40" s="164"/>
      <c r="D40" s="164"/>
      <c r="E40" s="163"/>
      <c r="F40" s="166"/>
    </row>
    <row r="41" spans="2:10">
      <c r="B41" s="151" t="s">
        <v>149</v>
      </c>
    </row>
    <row r="43" spans="2:10" ht="16" thickBot="1">
      <c r="B43" s="158" t="s">
        <v>235</v>
      </c>
    </row>
    <row r="44" spans="2:10" ht="16" thickBot="1">
      <c r="B44" s="188" t="s">
        <v>14</v>
      </c>
      <c r="C44" s="189" t="s">
        <v>15</v>
      </c>
      <c r="D44" s="189" t="s">
        <v>222</v>
      </c>
      <c r="E44" s="189" t="s">
        <v>234</v>
      </c>
    </row>
    <row r="45" spans="2:10" ht="62.5" thickBot="1">
      <c r="B45" s="190" t="s">
        <v>154</v>
      </c>
      <c r="C45" s="191" t="s">
        <v>155</v>
      </c>
      <c r="D45" s="192">
        <v>6</v>
      </c>
      <c r="E45" s="193" t="s">
        <v>223</v>
      </c>
    </row>
    <row r="46" spans="2:10" ht="47" thickBot="1">
      <c r="B46" s="190" t="s">
        <v>156</v>
      </c>
      <c r="C46" s="191" t="s">
        <v>157</v>
      </c>
      <c r="D46" s="192">
        <v>6</v>
      </c>
      <c r="E46" s="193" t="s">
        <v>223</v>
      </c>
    </row>
    <row r="47" spans="2:10" ht="31.5" thickBot="1">
      <c r="B47" s="190" t="s">
        <v>158</v>
      </c>
      <c r="C47" s="191" t="s">
        <v>159</v>
      </c>
      <c r="D47" s="192">
        <v>6</v>
      </c>
      <c r="E47" s="193" t="s">
        <v>223</v>
      </c>
    </row>
    <row r="48" spans="2:10" ht="47" thickBot="1">
      <c r="B48" s="190" t="s">
        <v>160</v>
      </c>
      <c r="C48" s="191" t="s">
        <v>161</v>
      </c>
      <c r="D48" s="192">
        <v>6</v>
      </c>
      <c r="E48" s="193" t="s">
        <v>224</v>
      </c>
    </row>
    <row r="49" spans="2:5" ht="47" thickBot="1">
      <c r="B49" s="190" t="s">
        <v>162</v>
      </c>
      <c r="C49" s="191" t="s">
        <v>163</v>
      </c>
      <c r="D49" s="192">
        <v>6</v>
      </c>
      <c r="E49" s="193" t="s">
        <v>224</v>
      </c>
    </row>
    <row r="50" spans="2:5" ht="47" thickBot="1">
      <c r="B50" s="190" t="s">
        <v>164</v>
      </c>
      <c r="C50" s="191" t="s">
        <v>165</v>
      </c>
      <c r="D50" s="192">
        <v>6</v>
      </c>
      <c r="E50" s="193" t="s">
        <v>224</v>
      </c>
    </row>
    <row r="51" spans="2:5" ht="47" thickBot="1">
      <c r="B51" s="190" t="s">
        <v>168</v>
      </c>
      <c r="C51" s="191" t="s">
        <v>169</v>
      </c>
      <c r="D51" s="192">
        <v>6</v>
      </c>
      <c r="E51" s="193" t="s">
        <v>224</v>
      </c>
    </row>
    <row r="52" spans="2:5" ht="16" thickBot="1">
      <c r="B52" s="190" t="s">
        <v>172</v>
      </c>
      <c r="C52" s="191" t="s">
        <v>170</v>
      </c>
      <c r="D52" s="192">
        <v>6</v>
      </c>
      <c r="E52" s="193" t="s">
        <v>224</v>
      </c>
    </row>
    <row r="53" spans="2:5" ht="62.5" thickBot="1">
      <c r="B53" s="190" t="s">
        <v>166</v>
      </c>
      <c r="C53" s="191" t="s">
        <v>167</v>
      </c>
      <c r="D53" s="192">
        <v>6</v>
      </c>
      <c r="E53" s="193" t="s">
        <v>71</v>
      </c>
    </row>
    <row r="54" spans="2:5" ht="62.5" thickBot="1">
      <c r="B54" s="190" t="s">
        <v>173</v>
      </c>
      <c r="C54" s="191" t="s">
        <v>171</v>
      </c>
      <c r="D54" s="192">
        <v>6</v>
      </c>
      <c r="E54" s="193" t="s">
        <v>71</v>
      </c>
    </row>
    <row r="55" spans="2:5" ht="16" thickBot="1">
      <c r="B55" s="190" t="s">
        <v>182</v>
      </c>
      <c r="C55" s="191" t="s">
        <v>183</v>
      </c>
      <c r="D55" s="192">
        <v>6</v>
      </c>
      <c r="E55" s="193" t="s">
        <v>225</v>
      </c>
    </row>
    <row r="56" spans="2:5" ht="47" thickBot="1">
      <c r="B56" s="190" t="s">
        <v>184</v>
      </c>
      <c r="C56" s="191" t="s">
        <v>174</v>
      </c>
      <c r="D56" s="192">
        <v>6</v>
      </c>
      <c r="E56" s="193" t="s">
        <v>225</v>
      </c>
    </row>
    <row r="57" spans="2:5" ht="31.5" thickBot="1">
      <c r="B57" s="190" t="s">
        <v>175</v>
      </c>
      <c r="C57" s="191" t="s">
        <v>176</v>
      </c>
      <c r="D57" s="192">
        <v>6</v>
      </c>
      <c r="E57" s="193" t="s">
        <v>226</v>
      </c>
    </row>
    <row r="58" spans="2:5" ht="31.5" thickBot="1">
      <c r="B58" s="190" t="s">
        <v>185</v>
      </c>
      <c r="C58" s="191" t="s">
        <v>177</v>
      </c>
      <c r="D58" s="192">
        <v>6</v>
      </c>
      <c r="E58" s="193" t="s">
        <v>226</v>
      </c>
    </row>
    <row r="59" spans="2:5" ht="31.5" thickBot="1">
      <c r="B59" s="190" t="s">
        <v>178</v>
      </c>
      <c r="C59" s="191" t="s">
        <v>179</v>
      </c>
      <c r="D59" s="192">
        <v>6</v>
      </c>
      <c r="E59" s="193" t="s">
        <v>226</v>
      </c>
    </row>
    <row r="60" spans="2:5" ht="16" thickBot="1">
      <c r="B60" s="190" t="s">
        <v>180</v>
      </c>
      <c r="C60" s="191" t="s">
        <v>181</v>
      </c>
      <c r="D60" s="192">
        <v>6</v>
      </c>
      <c r="E60" s="193" t="s">
        <v>226</v>
      </c>
    </row>
    <row r="61" spans="2:5" ht="16" thickBot="1">
      <c r="B61" s="227" t="s">
        <v>227</v>
      </c>
      <c r="C61" s="228"/>
      <c r="D61" s="228"/>
      <c r="E61" s="229"/>
    </row>
    <row r="62" spans="2:5" ht="31.5" thickBot="1">
      <c r="B62" s="190" t="s">
        <v>143</v>
      </c>
      <c r="C62" s="191" t="s">
        <v>228</v>
      </c>
      <c r="D62" s="192">
        <v>2</v>
      </c>
      <c r="E62" s="193" t="s">
        <v>229</v>
      </c>
    </row>
    <row r="63" spans="2:5" ht="31.5" thickBot="1">
      <c r="B63" s="190" t="s">
        <v>145</v>
      </c>
      <c r="C63" s="191" t="s">
        <v>230</v>
      </c>
      <c r="D63" s="192">
        <v>1</v>
      </c>
      <c r="E63" s="193" t="s">
        <v>229</v>
      </c>
    </row>
    <row r="64" spans="2:5" ht="47" thickBot="1">
      <c r="B64" s="190" t="s">
        <v>213</v>
      </c>
      <c r="C64" s="191" t="s">
        <v>214</v>
      </c>
      <c r="D64" s="192">
        <v>3</v>
      </c>
      <c r="E64" s="193" t="s">
        <v>229</v>
      </c>
    </row>
    <row r="65" spans="2:5" ht="62.5" thickBot="1">
      <c r="B65" s="190" t="s">
        <v>215</v>
      </c>
      <c r="C65" s="191" t="s">
        <v>231</v>
      </c>
      <c r="D65" s="192">
        <v>3</v>
      </c>
      <c r="E65" s="193" t="s">
        <v>229</v>
      </c>
    </row>
    <row r="66" spans="2:5" ht="16" thickBot="1">
      <c r="B66" s="227" t="s">
        <v>232</v>
      </c>
      <c r="C66" s="228"/>
      <c r="D66" s="228"/>
      <c r="E66" s="229"/>
    </row>
    <row r="67" spans="2:5" ht="31.5" thickBot="1">
      <c r="B67" s="190" t="s">
        <v>147</v>
      </c>
      <c r="C67" s="191" t="s">
        <v>219</v>
      </c>
      <c r="D67" s="192">
        <v>3</v>
      </c>
      <c r="E67" s="193" t="s">
        <v>233</v>
      </c>
    </row>
    <row r="68" spans="2:5" ht="47" thickBot="1">
      <c r="B68" s="190" t="s">
        <v>217</v>
      </c>
      <c r="C68" s="191" t="s">
        <v>218</v>
      </c>
      <c r="D68" s="192">
        <v>3</v>
      </c>
      <c r="E68" s="193" t="s">
        <v>233</v>
      </c>
    </row>
  </sheetData>
  <sortState ref="E29:H36">
    <sortCondition ref="E29:E36"/>
  </sortState>
  <mergeCells count="2">
    <mergeCell ref="B61:E61"/>
    <mergeCell ref="B66:E66"/>
  </mergeCells>
  <phoneticPr fontId="6" type="noConversion"/>
  <pageMargins left="0.39370078740157483" right="0.39370078740157483" top="0.39370078740157483" bottom="0.39370078740157483" header="0.31496062992125984" footer="0.31496062992125984"/>
  <pageSetup scale="3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Study Plan Template</vt:lpstr>
      <vt:lpstr>Study Progression Schedule </vt:lpstr>
      <vt:lpstr>Study Progression Schedule (2)</vt:lpstr>
      <vt:lpstr>Course Enrolment Guide 科目註冊指引</vt:lpstr>
      <vt:lpstr>BCITH_FT建議科目註冊計劃_全日</vt:lpstr>
      <vt:lpstr>BCITH_PT 建議科目註冊計劃_兼讀</vt:lpstr>
      <vt:lpstr>BCITH_Study Plan 學業規劃表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Agnes CHOI Bik Yee</dc:creator>
  <cp:lastModifiedBy>ouhk</cp:lastModifiedBy>
  <cp:lastPrinted>2023-09-14T03:55:12Z</cp:lastPrinted>
  <dcterms:created xsi:type="dcterms:W3CDTF">2022-03-23T04:50:45Z</dcterms:created>
  <dcterms:modified xsi:type="dcterms:W3CDTF">2026-05-27T03:09:57Z</dcterms:modified>
</cp:coreProperties>
</file>