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Desktop\Course Enrolment Guide\2023\S&amp;T\"/>
    </mc:Choice>
  </mc:AlternateContent>
  <bookViews>
    <workbookView xWindow="0" yWindow="0" windowWidth="25600" windowHeight="9910" firstSheet="3" activeTab="3"/>
  </bookViews>
  <sheets>
    <sheet name="Study Plan Template" sheetId="2" state="hidden" r:id="rId1"/>
    <sheet name="Study Progression Schedule " sheetId="5" state="hidden" r:id="rId2"/>
    <sheet name="Study Progression Schedule (2)" sheetId="6" state="hidden" r:id="rId3"/>
    <sheet name="Course Enrolment Guide 科目註冊指引" sheetId="8" r:id="rId4"/>
    <sheet name="Recom'd Crs Plan" sheetId="10" r:id="rId5"/>
    <sheet name="Study Plan Template 學業規劃表" sheetId="4" r:id="rId6"/>
  </sheets>
  <definedNames>
    <definedName name="_xlnm._FilterDatabase" localSheetId="4" hidden="1">'Recom''d Crs Plan'!$B$3:$K$24</definedName>
    <definedName name="_xlnm._FilterDatabase" localSheetId="1" hidden="1">'Study Progression Schedule '!$B$2:$K$71</definedName>
    <definedName name="_xlnm._FilterDatabase" localSheetId="2" hidden="1">'Study Progression Schedule (2)'!$B$2:$K$71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 i="10" l="1"/>
  <c r="H24" i="10" s="1"/>
  <c r="I9" i="10"/>
  <c r="I24" i="10" s="1"/>
  <c r="I67" i="6" l="1"/>
  <c r="H67" i="6"/>
  <c r="I63" i="6"/>
  <c r="H63" i="6"/>
  <c r="I58" i="6"/>
  <c r="H58" i="6"/>
  <c r="I56" i="6"/>
  <c r="H56" i="6"/>
  <c r="I50" i="6"/>
  <c r="H50" i="6"/>
  <c r="I43" i="6"/>
  <c r="H43" i="6"/>
  <c r="I41" i="6"/>
  <c r="H41" i="6"/>
  <c r="I35" i="6"/>
  <c r="H35" i="6"/>
  <c r="I28" i="6"/>
  <c r="H28" i="6"/>
  <c r="I26" i="6"/>
  <c r="H26" i="6"/>
  <c r="I22" i="6"/>
  <c r="H22" i="6"/>
  <c r="I15" i="6"/>
  <c r="H15" i="6"/>
  <c r="I12" i="6"/>
  <c r="H12" i="6"/>
  <c r="I7" i="6"/>
  <c r="H7" i="6"/>
  <c r="I67" i="5"/>
  <c r="H67" i="5"/>
  <c r="I63" i="5"/>
  <c r="H63" i="5"/>
  <c r="I58" i="5"/>
  <c r="H58" i="5"/>
  <c r="I56" i="5"/>
  <c r="H56" i="5"/>
  <c r="I50" i="5"/>
  <c r="H50" i="5"/>
  <c r="I43" i="5"/>
  <c r="H43" i="5"/>
  <c r="I41" i="5"/>
  <c r="H41" i="5"/>
  <c r="I35" i="5"/>
  <c r="H35" i="5"/>
  <c r="I28" i="5"/>
  <c r="H28" i="5"/>
  <c r="I26" i="5"/>
  <c r="H26" i="5"/>
  <c r="I22" i="5"/>
  <c r="H22" i="5"/>
  <c r="I15" i="5"/>
  <c r="H15" i="5"/>
  <c r="I12" i="5"/>
  <c r="H12" i="5"/>
  <c r="I7" i="5"/>
  <c r="H7" i="5"/>
  <c r="I71" i="6" l="1"/>
  <c r="H71" i="6"/>
  <c r="H71" i="5"/>
  <c r="I71" i="5"/>
</calcChain>
</file>

<file path=xl/sharedStrings.xml><?xml version="1.0" encoding="utf-8"?>
<sst xmlns="http://schemas.openxmlformats.org/spreadsheetml/2006/main" count="464" uniqueCount="204">
  <si>
    <t>Study Plan</t>
  </si>
  <si>
    <t>Completion/ Planned 
Enrolment Term</t>
  </si>
  <si>
    <t>Course Code</t>
  </si>
  <si>
    <t>Course Title</t>
  </si>
  <si>
    <t>Length in term(s)</t>
  </si>
  <si>
    <t xml:space="preserve">Credit </t>
  </si>
  <si>
    <t>RV</t>
  </si>
  <si>
    <t>Course Passed?</t>
  </si>
  <si>
    <t>Total Credits Required for the Programme</t>
  </si>
  <si>
    <t>Study Progression Schedule (Course Enrolment Plan)</t>
  </si>
  <si>
    <t>Course code</t>
  </si>
  <si>
    <t>Course title</t>
  </si>
  <si>
    <t>Credits Sub-total by Term</t>
  </si>
  <si>
    <t>RV sub-total by Term</t>
  </si>
  <si>
    <t>Completion/ Planned Enrolment Term</t>
  </si>
  <si>
    <t>Label</t>
  </si>
  <si>
    <t>Year 1 Study (22/23)</t>
  </si>
  <si>
    <t>Autumn</t>
  </si>
  <si>
    <t>BIS B123</t>
  </si>
  <si>
    <t>Business Computing Applications</t>
  </si>
  <si>
    <t>CD</t>
  </si>
  <si>
    <t>BUS B103</t>
  </si>
  <si>
    <t>English and Communications for Business I</t>
  </si>
  <si>
    <t>ACT B210</t>
  </si>
  <si>
    <t>Introduction to Accounting</t>
  </si>
  <si>
    <t>Spring</t>
  </si>
  <si>
    <t>RV from previous term(s)</t>
  </si>
  <si>
    <t>BUS B104</t>
  </si>
  <si>
    <t>English and Communications for Business II</t>
  </si>
  <si>
    <t>ECON A231</t>
  </si>
  <si>
    <t>Introduction to Microeconomics</t>
  </si>
  <si>
    <t>one free choice</t>
  </si>
  <si>
    <t>F</t>
  </si>
  <si>
    <t>Summer</t>
  </si>
  <si>
    <t>MKT B250</t>
  </si>
  <si>
    <t>Introduction to Marketing</t>
  </si>
  <si>
    <t>Year 2 Study (23/24)</t>
  </si>
  <si>
    <t>BUS B273</t>
  </si>
  <si>
    <t>Quantitative Analysis for Business</t>
  </si>
  <si>
    <t>ECON A232</t>
  </si>
  <si>
    <t>Introduction to Macroeconomics</t>
  </si>
  <si>
    <t>FIN B280</t>
  </si>
  <si>
    <t>Introduction to Financial Management</t>
  </si>
  <si>
    <t>LAW B262</t>
  </si>
  <si>
    <t>Business Law I</t>
  </si>
  <si>
    <t>MGT B240</t>
  </si>
  <si>
    <t>Principles and Practices of Management</t>
  </si>
  <si>
    <t>ACT B304</t>
  </si>
  <si>
    <t>Accounting Information Systems</t>
  </si>
  <si>
    <t>ACC</t>
  </si>
  <si>
    <t>Year 3 Study (24/25)</t>
  </si>
  <si>
    <t>ACT B313</t>
  </si>
  <si>
    <t>Management and Cost Accounting</t>
  </si>
  <si>
    <t>ACT B414</t>
  </si>
  <si>
    <t>Taxation I</t>
  </si>
  <si>
    <t>ACT B416</t>
  </si>
  <si>
    <t>Auditing I</t>
  </si>
  <si>
    <t>BUS B368</t>
  </si>
  <si>
    <t>Business Issues and Ethics</t>
  </si>
  <si>
    <t>ACT B405</t>
  </si>
  <si>
    <t>Advanced Management Accounting</t>
  </si>
  <si>
    <t>ACT B415</t>
  </si>
  <si>
    <t>Taxation II</t>
  </si>
  <si>
    <t>BUS</t>
  </si>
  <si>
    <t>IB B397</t>
  </si>
  <si>
    <t>Global Issues in Management</t>
  </si>
  <si>
    <t>Year 4 Study (25/26)</t>
  </si>
  <si>
    <t>ACT B407</t>
  </si>
  <si>
    <t>Advanced Financial Reporting and Analysis I</t>
  </si>
  <si>
    <t>LAW B333</t>
  </si>
  <si>
    <t>Company Law I</t>
  </si>
  <si>
    <t>ACT B331</t>
  </si>
  <si>
    <t>Company Accounting I</t>
  </si>
  <si>
    <t>MGT B399</t>
  </si>
  <si>
    <t>Management Policy and Strategy</t>
  </si>
  <si>
    <t>ACT B332</t>
  </si>
  <si>
    <t>Company Accounting II</t>
  </si>
  <si>
    <t>ACT B417</t>
  </si>
  <si>
    <t>Auditing II</t>
  </si>
  <si>
    <t>FIN B388</t>
  </si>
  <si>
    <t>Banking System</t>
  </si>
  <si>
    <t>Year 5 Study (26/27)</t>
  </si>
  <si>
    <t>Study Progression Plan for Course Enrolment</t>
  </si>
  <si>
    <t>Year 1 Study (2022/23)</t>
  </si>
  <si>
    <t>Year 2 Study (2023/24)</t>
  </si>
  <si>
    <t>Year 3 Study (2024/25)</t>
  </si>
  <si>
    <t>Year 4 Study (2025/26)</t>
  </si>
  <si>
    <t>Course Enrolment Guide  科目註冊指引</t>
  </si>
  <si>
    <r>
      <t xml:space="preserve">Programme </t>
    </r>
    <r>
      <rPr>
        <b/>
        <sz val="12"/>
        <color theme="1"/>
        <rFont val="PMingLiU"/>
        <family val="1"/>
      </rPr>
      <t xml:space="preserve">課程 </t>
    </r>
    <r>
      <rPr>
        <b/>
        <sz val="12"/>
        <color theme="1"/>
        <rFont val="Times New Roman"/>
        <family val="1"/>
      </rPr>
      <t xml:space="preserve">: </t>
    </r>
  </si>
  <si>
    <r>
      <t xml:space="preserve">Programme code </t>
    </r>
    <r>
      <rPr>
        <b/>
        <sz val="12"/>
        <color theme="1"/>
        <rFont val="PMingLiU"/>
        <family val="1"/>
      </rPr>
      <t xml:space="preserve">課程編號 </t>
    </r>
    <r>
      <rPr>
        <b/>
        <sz val="12"/>
        <color theme="1"/>
        <rFont val="Times New Roman"/>
        <family val="1"/>
      </rPr>
      <t>:</t>
    </r>
    <r>
      <rPr>
        <sz val="11"/>
        <color theme="1"/>
        <rFont val="Calibri"/>
        <family val="2"/>
        <scheme val="minor"/>
      </rPr>
      <t xml:space="preserve"> </t>
    </r>
  </si>
  <si>
    <r>
      <t xml:space="preserve">Resources to help you plan your study </t>
    </r>
    <r>
      <rPr>
        <b/>
        <sz val="13"/>
        <color theme="1"/>
        <rFont val="PMingLiU"/>
        <family val="1"/>
      </rPr>
      <t>下列資料有助你建立你的課程修讀計</t>
    </r>
    <r>
      <rPr>
        <b/>
        <sz val="12"/>
        <color rgb="FF000000"/>
        <rFont val="PMingLiU"/>
        <family val="1"/>
      </rPr>
      <t>劃</t>
    </r>
    <r>
      <rPr>
        <b/>
        <sz val="13"/>
        <color theme="1"/>
        <rFont val="Times New Roman"/>
        <family val="1"/>
      </rPr>
      <t>:</t>
    </r>
  </si>
  <si>
    <t>2. Study Plan Template 學業規劃表</t>
  </si>
  <si>
    <t>3. Course Presentation Schedule:</t>
  </si>
  <si>
    <t>https://admissions.hkmu.edu.hk/dl/courses/</t>
  </si>
  <si>
    <t xml:space="preserve">   科目開設時間表：</t>
  </si>
  <si>
    <t>https://admissions.hkmu.edu.hk/tc/dl/courses/</t>
  </si>
  <si>
    <t>4. Programme Requirement:</t>
  </si>
  <si>
    <t xml:space="preserve">    課程要求：</t>
  </si>
  <si>
    <r>
      <rPr>
        <u/>
        <sz val="12"/>
        <color theme="1"/>
        <rFont val="Times New Roman"/>
        <family val="1"/>
      </rPr>
      <t>Remarks:</t>
    </r>
    <r>
      <rPr>
        <sz val="12"/>
        <color theme="1"/>
        <rFont val="Times New Roman"/>
        <family val="1"/>
      </rPr>
      <t xml:space="preserve"> The term-by-term “Recommended Course Enrolment Plan” is constructed to guide you through your study.  You may choose full-time or part-time study load according to your preference and  refer to the respective “Recommended Course Enrolment Plan”. You are strongly advised to adhere to the “Recommended Course Enrolment Plan” to enrol in courses to facilitate your completion of the programme.  The “Course Presentation Schedule" web page lists the offering terms of courses to facilitate your planning.  Use the "Study Plan Template" to plan your study carefully by filling in courses completed and the planned enrolment term of individual courses with reference to the Programme Requirements and Course Presentation Schedule. Revisit your plan each term before you enroll in courses to ensure that you are on track to graduation.  
</t>
    </r>
    <r>
      <rPr>
        <u/>
        <sz val="12"/>
        <color theme="1"/>
        <rFont val="Times New Roman"/>
        <family val="1"/>
      </rPr>
      <t>附註：</t>
    </r>
    <r>
      <rPr>
        <sz val="12"/>
        <color theme="1"/>
        <rFont val="Times New Roman"/>
        <family val="1"/>
      </rPr>
      <t>“建議科目註冊計劃”旨在為同學提供每個學期的選科建議。同學可根據自身需要選擇全日制或兼讀制學習，並盡可能按照相應的“建議科目註冊計劃”的修讀次序選科。“科目開設時間表”網頁詳列個別學科的開辦學期，供同學制定學習計劃時參考。同學可使用“學業規劃表” 作課程規劃。請參照課程要求及科目開設時間表，把計劃修讀科目的學期及已完成的學科，填入“學業規劃表”中，以確保擬選科目能達到畢業要求。並於每學期選科前，根據學習進度及查閱最新的“科目開設時間表”作出適當調整。</t>
    </r>
  </si>
  <si>
    <t>If you have any questions regarding programme requirements and course enrolment, please contact your Programme Leader for assistance 如有任何關於修課要求及科目註冊的查詢，請聯絡你的課程主任:</t>
  </si>
  <si>
    <t>Term 
學期</t>
  </si>
  <si>
    <t>Course code
科目編號</t>
  </si>
  <si>
    <t>Course title
科目名稱</t>
  </si>
  <si>
    <t>Duration in term(s)
課時（學期）</t>
  </si>
  <si>
    <t>Credit-units 
學分</t>
  </si>
  <si>
    <t>Registration Value (RV)
註冊值</t>
  </si>
  <si>
    <t>Credit-units 
Sub-total by Term
該學期學分小計</t>
  </si>
  <si>
    <t>RV sub-total by Term
該學期註冊值小計</t>
  </si>
  <si>
    <t>Completion/ Planned Enrolment Term
預計修讀學期</t>
  </si>
  <si>
    <t>Label
備註</t>
  </si>
  <si>
    <t>Note: Column with blue filled for students' use
註：供學生填寫</t>
  </si>
  <si>
    <t>1st Year of Study 第一修業年</t>
  </si>
  <si>
    <t>Spring
春季</t>
  </si>
  <si>
    <t>GEM 3001SED</t>
  </si>
  <si>
    <t>Advanced High-Tech Gem Testing and Instrumentation</t>
  </si>
  <si>
    <t>GEM 3002SED</t>
  </si>
  <si>
    <t xml:space="preserve">Gems and Jewellery: Production and Quality Management </t>
  </si>
  <si>
    <t>UNI 2001BEW</t>
  </si>
  <si>
    <t>Effective Communication and Teamwork</t>
  </si>
  <si>
    <t>Summer
夏季</t>
  </si>
  <si>
    <t xml:space="preserve">RV from previous term(s) 由上一學期帶來的註冊值 </t>
  </si>
  <si>
    <t>UNI 1001ABW</t>
  </si>
  <si>
    <t>University Core Values</t>
  </si>
  <si>
    <t>UNI 1011ABW</t>
  </si>
  <si>
    <t>GEM 3003SED</t>
  </si>
  <si>
    <t>Structural Engineering, Workmanship and Appraisal of Antique and Contemporary Jewellery</t>
  </si>
  <si>
    <t>GEM 3005SED</t>
  </si>
  <si>
    <t>Professional Practice in Organic Gemstones</t>
  </si>
  <si>
    <t>GEM 3006SED</t>
  </si>
  <si>
    <t>Professional Practice in Inorganic Gemstones</t>
  </si>
  <si>
    <t>GEM 3007SED</t>
  </si>
  <si>
    <t>Professional Practice in Diamond</t>
  </si>
  <si>
    <t>GEM 3008SED</t>
  </si>
  <si>
    <t>Professional Practice in Precious Metal</t>
  </si>
  <si>
    <t>GEM 3009SED</t>
  </si>
  <si>
    <t>Professional Practice in Fei Cui / Jadeite</t>
  </si>
  <si>
    <t>GEM 3010SED</t>
  </si>
  <si>
    <t>Autumn 
秋季</t>
  </si>
  <si>
    <t>RV from previous term(s) 由上一學期帶來的註冊值</t>
  </si>
  <si>
    <t>UNI 3001BEW</t>
  </si>
  <si>
    <t>GEM 3004SED</t>
  </si>
  <si>
    <t>Optical and Physical Behaviour of Gemstones</t>
  </si>
  <si>
    <t>Total Credit-units Required for the Programme</t>
  </si>
  <si>
    <t>Note: Registration Value (RV) equals credit-units divided by length in terms 註冊值＝ 學分值÷ 修畢該科所需的學期數目</t>
  </si>
  <si>
    <t xml:space="preserve">Study Plan for Programme:  
學業規劃表: </t>
  </si>
  <si>
    <t>Enter Completion/ Planned Enrolment Term below
請填上計劃修讀科目學期</t>
  </si>
  <si>
    <t>Offer Term
科目開辦學期</t>
  </si>
  <si>
    <t>Course Code
科目編號</t>
  </si>
  <si>
    <t>Course Title
科目名稱</t>
  </si>
  <si>
    <t>duration in term(s)
課時(學期)</t>
  </si>
  <si>
    <t xml:space="preserve">Credit-units 學分 </t>
  </si>
  <si>
    <t>Course Passed?
合格與否</t>
  </si>
  <si>
    <t>Remarks 
備註</t>
  </si>
  <si>
    <t>Social Responsibilities</t>
  </si>
  <si>
    <t>* denotes courses not offer every year *表示學科不是每年都開辦</t>
  </si>
  <si>
    <t>Total Credit-units Required for the Programme 修讀本課程最少須修畢</t>
  </si>
  <si>
    <r>
      <rPr>
        <b/>
        <u/>
        <sz val="12"/>
        <color theme="1"/>
        <rFont val="Calibri"/>
        <family val="2"/>
        <scheme val="minor"/>
      </rPr>
      <t>*Check list of other requirements</t>
    </r>
    <r>
      <rPr>
        <b/>
        <sz val="12"/>
        <color theme="1"/>
        <rFont val="Calibri"/>
        <family val="2"/>
        <scheme val="minor"/>
      </rPr>
      <t xml:space="preserve"> </t>
    </r>
    <r>
      <rPr>
        <sz val="12"/>
        <color theme="1"/>
        <rFont val="Calibri"/>
        <family val="2"/>
        <scheme val="minor"/>
      </rPr>
      <t>(tick in the box as appropriate) 檢查其它課程要求 (請在方格内打x)</t>
    </r>
  </si>
  <si>
    <t>1000 level courses &lt;= 30 credit-units 1000程度科目 &lt;= 30 學分</t>
  </si>
  <si>
    <t>3000 level courses &gt;= 24 credit-units 3000程度科目 &gt;= 24 學分</t>
  </si>
  <si>
    <t>4000 level courses &gt;= 24 credit-units 4000程度科目 &gt;= 24 學分</t>
  </si>
  <si>
    <t>*may vary for different degrees</t>
  </si>
  <si>
    <t>Recommended Year of study
建議修讀科目年級</t>
  </si>
  <si>
    <t xml:space="preserve">Advanced High-Tech Gem Testing and Instrumentation </t>
  </si>
  <si>
    <t xml:space="preserve">Gems and Jewellery: Production and Qualtiy Management </t>
  </si>
  <si>
    <t xml:space="preserve">Structural Engineering, Workmanship and Appraisal of Antique and Contemporary Jewellery </t>
  </si>
  <si>
    <t>1st year</t>
  </si>
  <si>
    <t xml:space="preserve">GEM 3006SED </t>
  </si>
  <si>
    <t xml:space="preserve">Professional Practice in Pearl </t>
  </si>
  <si>
    <t>Spring term</t>
  </si>
  <si>
    <t>Autumn term</t>
  </si>
  <si>
    <t>Bachelor of Applied Science in Gemmology and Jewellery Studies (BASCGEM2)</t>
  </si>
  <si>
    <r>
      <t xml:space="preserve">Complete 15 credit-units from compulsory courses </t>
    </r>
    <r>
      <rPr>
        <i/>
        <sz val="12"/>
        <color theme="1"/>
        <rFont val="Calibri"/>
        <family val="2"/>
        <scheme val="minor"/>
      </rPr>
      <t>(labelled CC) 必修以下科目（標記為 CC），取得15學分：</t>
    </r>
  </si>
  <si>
    <r>
      <t xml:space="preserve">Complete 6 credit-units from courses within the 6 electives </t>
    </r>
    <r>
      <rPr>
        <i/>
        <sz val="12"/>
        <color theme="1"/>
        <rFont val="Calibri"/>
        <family val="2"/>
        <scheme val="minor"/>
      </rPr>
      <t>(labelled EC)</t>
    </r>
    <r>
      <rPr>
        <sz val="12"/>
        <color theme="1"/>
        <rFont val="Calibri"/>
        <family val="2"/>
        <scheme val="minor"/>
      </rPr>
      <t xml:space="preserve"> - choose 2 courses 從 6 選修科目（標記為 EC）中，取得 6 學分 - 選擇  2 個學科</t>
    </r>
  </si>
  <si>
    <t>Credit-units</t>
  </si>
  <si>
    <t>Course label</t>
  </si>
  <si>
    <t>University Core Courses</t>
  </si>
  <si>
    <t xml:space="preserve">University Core Values </t>
  </si>
  <si>
    <t>UC</t>
  </si>
  <si>
    <t xml:space="preserve">Social Responsibilities </t>
  </si>
  <si>
    <t xml:space="preserve">Entrepreneurial Mindset and Leadership for Sustainability </t>
  </si>
  <si>
    <t>Table 1</t>
  </si>
  <si>
    <t>CC</t>
  </si>
  <si>
    <t>EC</t>
  </si>
  <si>
    <t>Complete 9 credit-units of University Core courses (labelled UC) 完成 9學分的大學核心科目（標記為 UC）</t>
  </si>
  <si>
    <t xml:space="preserve">Bachelor of Applied Science in Gemmology and Jewellery Studies [through Pathway 2] </t>
  </si>
  <si>
    <t>BASCGEM2</t>
  </si>
  <si>
    <t>Name: Dr Fanny TANG</t>
  </si>
  <si>
    <t>(fwftang@hkmu.edu.hk)</t>
  </si>
  <si>
    <t xml:space="preserve">Recommended Course Enrolment Plan 建議科目註冊計劃 </t>
  </si>
  <si>
    <t>1. Recommended Course Enrolment Plan 建議科目註冊計劃</t>
  </si>
  <si>
    <t>Professional Practice in Organic Gemstones*</t>
  </si>
  <si>
    <t>Professional Practice in Inorganic Gemstones*</t>
  </si>
  <si>
    <t>Professional Practice in Diamond*</t>
  </si>
  <si>
    <t>Professional Practice in Precious Metal*</t>
  </si>
  <si>
    <t>Professional Practice in Fei Cui / Jadeite*</t>
  </si>
  <si>
    <t>Professional Practice in Pearl*</t>
  </si>
  <si>
    <t>Spring term and Summer term</t>
  </si>
  <si>
    <t>Summer term</t>
  </si>
  <si>
    <t>Complete 6 credit-units from:
GEM 3005SED or
GEM 3006SED or
GEM 3007SED or
GEM 3008SED or
GEM 3009SED or
GEM 3010SED</t>
  </si>
  <si>
    <t>https://www.hkmu.edu.hk/REG/reg_grad/PR/3CRU_DL_ST_BASCGEM.pdf</t>
  </si>
  <si>
    <t>Autumn term/ Spring Term</t>
  </si>
  <si>
    <t>Professional Practice in Diamonds</t>
  </si>
  <si>
    <t>Professional Practice in Precious Metals</t>
  </si>
  <si>
    <t>Professional Practice in Pearls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</si>
</sst>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2"/>
      <color theme="1"/>
      <name val="Calibri Light"/>
      <family val="2"/>
    </font>
    <font>
      <sz val="11"/>
      <color theme="1"/>
      <name val="Calibri Light"/>
      <family val="2"/>
      <scheme val="major"/>
    </font>
    <font>
      <sz val="12"/>
      <color rgb="FF1F497D"/>
      <name val="Calibri"/>
      <family val="2"/>
      <scheme val="minor"/>
    </font>
    <font>
      <sz val="12"/>
      <color theme="1"/>
      <name val="Calibri"/>
      <family val="2"/>
      <scheme val="minor"/>
    </font>
    <font>
      <b/>
      <sz val="12"/>
      <color theme="1"/>
      <name val="Calibri"/>
      <family val="2"/>
      <scheme val="minor"/>
    </font>
    <font>
      <sz val="9"/>
      <name val="Calibri"/>
      <family val="3"/>
      <charset val="136"/>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1"/>
      <color rgb="FFFF0000"/>
      <name val="Calibri"/>
      <family val="2"/>
      <scheme val="minor"/>
    </font>
    <font>
      <sz val="12"/>
      <color theme="1"/>
      <name val="Calibri"/>
      <family val="2"/>
    </font>
    <font>
      <b/>
      <sz val="12"/>
      <color theme="1"/>
      <name val="Times New Roman"/>
      <family val="1"/>
    </font>
    <font>
      <sz val="12"/>
      <color theme="1"/>
      <name val="Times New Roman"/>
      <family val="1"/>
    </font>
    <font>
      <i/>
      <sz val="12"/>
      <color theme="1"/>
      <name val="Calibri"/>
      <family val="2"/>
      <scheme val="minor"/>
    </font>
    <font>
      <sz val="12"/>
      <name val="Calibri"/>
      <family val="2"/>
      <scheme val="minor"/>
    </font>
    <font>
      <sz val="12"/>
      <color rgb="FF000000"/>
      <name val="Calibri"/>
      <family val="1"/>
      <charset val="136"/>
      <scheme val="minor"/>
    </font>
    <font>
      <b/>
      <sz val="12"/>
      <color theme="1"/>
      <name val="Calibri Light"/>
      <family val="2"/>
      <scheme val="major"/>
    </font>
    <font>
      <b/>
      <u/>
      <sz val="12"/>
      <color theme="1"/>
      <name val="Calibri"/>
      <family val="2"/>
      <scheme val="minor"/>
    </font>
    <font>
      <u/>
      <sz val="11"/>
      <color theme="10"/>
      <name val="Calibri"/>
      <family val="2"/>
      <scheme val="minor"/>
    </font>
    <font>
      <b/>
      <u/>
      <sz val="12"/>
      <name val="Calibri"/>
      <family val="2"/>
      <scheme val="minor"/>
    </font>
    <font>
      <u/>
      <sz val="12"/>
      <color theme="10"/>
      <name val="Times New Roman"/>
      <family val="1"/>
    </font>
    <font>
      <b/>
      <sz val="13"/>
      <color theme="1"/>
      <name val="Times New Roman"/>
      <family val="1"/>
    </font>
    <font>
      <b/>
      <sz val="16"/>
      <color theme="1"/>
      <name val="PMingLiU"/>
      <family val="1"/>
    </font>
    <font>
      <b/>
      <sz val="12"/>
      <color theme="1"/>
      <name val="PMingLiU"/>
      <family val="1"/>
    </font>
    <font>
      <b/>
      <sz val="13"/>
      <color theme="1"/>
      <name val="PMingLiU"/>
      <family val="1"/>
    </font>
    <font>
      <b/>
      <sz val="12"/>
      <color rgb="FF000000"/>
      <name val="PMingLiU"/>
      <family val="1"/>
    </font>
    <font>
      <u/>
      <sz val="12"/>
      <color theme="1"/>
      <name val="Times New Roman"/>
      <family val="1"/>
    </font>
    <font>
      <sz val="10"/>
      <color theme="1"/>
      <name val="Calibri"/>
      <family val="2"/>
      <scheme val="minor"/>
    </font>
    <font>
      <sz val="12"/>
      <name val="Times"/>
      <family val="1"/>
    </font>
    <font>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diagonal/>
    </border>
    <border>
      <left style="thin">
        <color theme="2"/>
      </left>
      <right/>
      <top/>
      <bottom style="thin">
        <color theme="2"/>
      </bottom>
      <diagonal/>
    </border>
    <border>
      <left/>
      <right/>
      <top/>
      <bottom style="thin">
        <color theme="2"/>
      </bottom>
      <diagonal/>
    </border>
    <border>
      <left style="hair">
        <color indexed="64"/>
      </left>
      <right/>
      <top style="thin">
        <color indexed="64"/>
      </top>
      <bottom style="hair">
        <color auto="1"/>
      </bottom>
      <diagonal/>
    </border>
    <border>
      <left style="hair">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06">
    <xf numFmtId="0" fontId="0" fillId="0" borderId="0" xfId="0"/>
    <xf numFmtId="0" fontId="0" fillId="0" borderId="1" xfId="0" applyBorder="1"/>
    <xf numFmtId="0" fontId="1" fillId="0" borderId="1" xfId="0" applyFont="1" applyBorder="1" applyAlignment="1">
      <alignment vertical="center" wrapText="1"/>
    </xf>
    <xf numFmtId="0" fontId="1" fillId="2" borderId="1" xfId="0" applyFont="1" applyFill="1" applyBorder="1" applyAlignment="1">
      <alignment vertical="center" wrapText="1"/>
    </xf>
    <xf numFmtId="0" fontId="2" fillId="0" borderId="0" xfId="0" applyFont="1" applyAlignment="1">
      <alignment horizontal="right"/>
    </xf>
    <xf numFmtId="0" fontId="3" fillId="0" borderId="0" xfId="0" applyFont="1"/>
    <xf numFmtId="0" fontId="4" fillId="0" borderId="0" xfId="0" applyFont="1"/>
    <xf numFmtId="0" fontId="8" fillId="0" borderId="0" xfId="0" applyFont="1"/>
    <xf numFmtId="0" fontId="8" fillId="0" borderId="1" xfId="0" applyFont="1" applyBorder="1" applyAlignment="1">
      <alignment vertical="center"/>
    </xf>
    <xf numFmtId="0" fontId="8" fillId="0" borderId="6" xfId="0" applyFont="1" applyBorder="1"/>
    <xf numFmtId="0" fontId="8"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vertical="center" wrapText="1"/>
    </xf>
    <xf numFmtId="0" fontId="8" fillId="0" borderId="6" xfId="0" applyFont="1" applyBorder="1" applyAlignment="1">
      <alignment wrapText="1"/>
    </xf>
    <xf numFmtId="0" fontId="8" fillId="0" borderId="8" xfId="0" applyFont="1" applyBorder="1" applyAlignment="1">
      <alignment vertical="center" wrapText="1"/>
    </xf>
    <xf numFmtId="0" fontId="8" fillId="4" borderId="1" xfId="0" applyFont="1" applyFill="1" applyBorder="1"/>
    <xf numFmtId="0" fontId="8" fillId="0" borderId="3" xfId="0" applyFont="1" applyBorder="1" applyAlignment="1">
      <alignment horizontal="center" vertical="center"/>
    </xf>
    <xf numFmtId="0" fontId="8" fillId="0" borderId="3" xfId="0" applyFont="1" applyBorder="1"/>
    <xf numFmtId="0" fontId="8" fillId="3" borderId="3" xfId="0" applyFont="1" applyFill="1" applyBorder="1"/>
    <xf numFmtId="0" fontId="8" fillId="3" borderId="1" xfId="0" applyFont="1" applyFill="1" applyBorder="1"/>
    <xf numFmtId="0" fontId="8" fillId="0" borderId="0" xfId="0" applyFont="1" applyAlignment="1">
      <alignment horizontal="right"/>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9" fillId="0" borderId="0" xfId="0" applyFont="1"/>
    <xf numFmtId="0" fontId="8" fillId="3" borderId="3" xfId="0" applyFont="1" applyFill="1" applyBorder="1" applyAlignment="1">
      <alignment vertical="center"/>
    </xf>
    <xf numFmtId="0" fontId="8" fillId="3" borderId="0" xfId="0" applyFont="1" applyFill="1"/>
    <xf numFmtId="0" fontId="8" fillId="3" borderId="1" xfId="0" applyFont="1" applyFill="1" applyBorder="1" applyAlignment="1">
      <alignment horizontal="center" vertical="center"/>
    </xf>
    <xf numFmtId="0" fontId="8" fillId="3" borderId="1" xfId="0" applyFont="1" applyFill="1" applyBorder="1" applyAlignment="1">
      <alignment vertical="center"/>
    </xf>
    <xf numFmtId="0" fontId="8" fillId="3" borderId="6" xfId="0" applyFont="1" applyFill="1" applyBorder="1"/>
    <xf numFmtId="0" fontId="8" fillId="3" borderId="8" xfId="0" applyFont="1" applyFill="1" applyBorder="1" applyAlignment="1">
      <alignment vertical="center" wrapText="1"/>
    </xf>
    <xf numFmtId="0" fontId="8" fillId="3" borderId="1" xfId="0" applyFont="1" applyFill="1" applyBorder="1" applyAlignment="1">
      <alignment wrapText="1"/>
    </xf>
    <xf numFmtId="0" fontId="8" fillId="0" borderId="7" xfId="0" applyFont="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7" fillId="0" borderId="1" xfId="0" applyFont="1" applyBorder="1"/>
    <xf numFmtId="0" fontId="10" fillId="3" borderId="1" xfId="0" applyFont="1" applyFill="1" applyBorder="1" applyAlignment="1">
      <alignment horizontal="center" vertical="center"/>
    </xf>
    <xf numFmtId="0" fontId="8" fillId="3" borderId="6" xfId="0" applyFont="1" applyFill="1" applyBorder="1" applyAlignment="1">
      <alignment wrapText="1"/>
    </xf>
    <xf numFmtId="0" fontId="10" fillId="3" borderId="6" xfId="0" applyFont="1" applyFill="1" applyBorder="1" applyAlignment="1">
      <alignment wrapText="1"/>
    </xf>
    <xf numFmtId="0" fontId="10" fillId="0" borderId="1" xfId="0" applyFont="1" applyBorder="1" applyAlignment="1">
      <alignment horizontal="center"/>
    </xf>
    <xf numFmtId="0" fontId="10" fillId="3" borderId="3" xfId="0" applyFont="1" applyFill="1" applyBorder="1" applyAlignment="1">
      <alignment horizontal="center" vertical="center" wrapText="1"/>
    </xf>
    <xf numFmtId="0" fontId="10" fillId="3" borderId="3" xfId="0" applyFont="1" applyFill="1" applyBorder="1"/>
    <xf numFmtId="0" fontId="8" fillId="3" borderId="4" xfId="0" applyFont="1" applyFill="1" applyBorder="1" applyAlignment="1">
      <alignment vertical="center"/>
    </xf>
    <xf numFmtId="0" fontId="0" fillId="0" borderId="1" xfId="0" quotePrefix="1" applyBorder="1"/>
    <xf numFmtId="0" fontId="10" fillId="0" borderId="6" xfId="0" applyFont="1" applyBorder="1" applyAlignment="1">
      <alignment wrapText="1"/>
    </xf>
    <xf numFmtId="0" fontId="10" fillId="0" borderId="3" xfId="0" applyFont="1" applyBorder="1" applyAlignment="1">
      <alignment horizontal="center" vertical="center" wrapText="1"/>
    </xf>
    <xf numFmtId="0" fontId="11" fillId="0" borderId="0" xfId="0" applyFont="1"/>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0" fillId="0" borderId="0" xfId="0" applyFont="1" applyAlignment="1">
      <alignment horizontal="center" vertical="center" wrapText="1"/>
    </xf>
    <xf numFmtId="0" fontId="0" fillId="3" borderId="1" xfId="0" applyFill="1" applyBorder="1"/>
    <xf numFmtId="0" fontId="0" fillId="3" borderId="1" xfId="0" quotePrefix="1" applyFill="1" applyBorder="1"/>
    <xf numFmtId="0" fontId="5" fillId="2" borderId="0" xfId="0" applyFont="1" applyFill="1" applyAlignment="1">
      <alignment vertical="center"/>
    </xf>
    <xf numFmtId="0" fontId="4" fillId="2" borderId="4" xfId="0" applyFont="1" applyFill="1" applyBorder="1" applyAlignment="1">
      <alignment horizontal="left"/>
    </xf>
    <xf numFmtId="0" fontId="4" fillId="2" borderId="5" xfId="0" applyFont="1" applyFill="1" applyBorder="1" applyAlignment="1">
      <alignment horizontal="left" wrapText="1"/>
    </xf>
    <xf numFmtId="0" fontId="4" fillId="2" borderId="5" xfId="0" applyFont="1" applyFill="1" applyBorder="1" applyAlignment="1">
      <alignment horizontal="center" vertical="center" wrapText="1"/>
    </xf>
    <xf numFmtId="0" fontId="12" fillId="2" borderId="4" xfId="0" applyFont="1" applyFill="1" applyBorder="1" applyAlignment="1">
      <alignment horizontal="left"/>
    </xf>
    <xf numFmtId="0" fontId="1" fillId="2" borderId="5" xfId="0" applyFont="1" applyFill="1" applyBorder="1" applyAlignment="1">
      <alignment horizontal="center" vertical="center" wrapText="1"/>
    </xf>
    <xf numFmtId="0" fontId="1" fillId="2" borderId="5" xfId="0" applyFont="1" applyFill="1" applyBorder="1" applyAlignment="1">
      <alignment horizontal="left" wrapText="1"/>
    </xf>
    <xf numFmtId="0" fontId="1" fillId="2"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6" xfId="0" applyFont="1" applyFill="1" applyBorder="1" applyAlignment="1">
      <alignment horizontal="left" wrapText="1"/>
    </xf>
    <xf numFmtId="0" fontId="4" fillId="2" borderId="6" xfId="0" applyFont="1" applyFill="1" applyBorder="1" applyAlignment="1">
      <alignment horizontal="center" vertical="center" wrapText="1"/>
    </xf>
    <xf numFmtId="0" fontId="14" fillId="0" borderId="0" xfId="0" applyFont="1"/>
    <xf numFmtId="0" fontId="13" fillId="0" borderId="0" xfId="0" applyFont="1" applyAlignment="1">
      <alignment vertical="center"/>
    </xf>
    <xf numFmtId="0" fontId="4" fillId="2" borderId="0" xfId="0" applyFont="1" applyFill="1"/>
    <xf numFmtId="0" fontId="16" fillId="0" borderId="0" xfId="0" applyFont="1"/>
    <xf numFmtId="0" fontId="16" fillId="5" borderId="2" xfId="0" applyFont="1" applyFill="1" applyBorder="1" applyAlignment="1">
      <alignment horizontal="center" vertical="center" wrapText="1"/>
    </xf>
    <xf numFmtId="0" fontId="16" fillId="5" borderId="2" xfId="0" applyFont="1" applyFill="1" applyBorder="1" applyAlignment="1">
      <alignment vertical="center" wrapText="1"/>
    </xf>
    <xf numFmtId="0" fontId="16" fillId="3" borderId="2" xfId="0" applyFont="1" applyFill="1" applyBorder="1" applyAlignment="1">
      <alignment vertical="center" wrapText="1"/>
    </xf>
    <xf numFmtId="0" fontId="16" fillId="5" borderId="1" xfId="0" applyFont="1" applyFill="1" applyBorder="1" applyAlignment="1">
      <alignment vertical="center" wrapText="1"/>
    </xf>
    <xf numFmtId="0" fontId="16" fillId="0" borderId="4" xfId="0" applyFont="1" applyBorder="1" applyAlignment="1">
      <alignment vertical="center"/>
    </xf>
    <xf numFmtId="0" fontId="16" fillId="0" borderId="5" xfId="0" applyFont="1" applyBorder="1" applyAlignment="1">
      <alignment vertical="center" wrapText="1"/>
    </xf>
    <xf numFmtId="0" fontId="4" fillId="0" borderId="1" xfId="0" applyFont="1" applyBorder="1"/>
    <xf numFmtId="0" fontId="16" fillId="0" borderId="3"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5" fillId="0" borderId="1" xfId="0" applyFont="1" applyBorder="1"/>
    <xf numFmtId="0" fontId="16" fillId="0" borderId="0" xfId="0" applyFont="1" applyAlignment="1">
      <alignment horizontal="right"/>
    </xf>
    <xf numFmtId="0" fontId="9" fillId="0" borderId="1" xfId="0" applyFont="1" applyBorder="1" applyAlignment="1">
      <alignment horizontal="center"/>
    </xf>
    <xf numFmtId="0" fontId="4" fillId="0" borderId="1" xfId="0" applyFont="1" applyBorder="1" applyAlignment="1">
      <alignment horizontal="center" vertical="center"/>
    </xf>
    <xf numFmtId="0" fontId="9" fillId="0" borderId="0" xfId="0" applyFont="1" applyAlignment="1">
      <alignment vertical="center"/>
    </xf>
    <xf numFmtId="0" fontId="4" fillId="0" borderId="1" xfId="0" applyFont="1" applyBorder="1" applyAlignment="1">
      <alignment horizontal="left"/>
    </xf>
    <xf numFmtId="0" fontId="4" fillId="4" borderId="1" xfId="0" applyFont="1" applyFill="1" applyBorder="1"/>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17" fillId="0" borderId="1" xfId="0" applyFont="1" applyBorder="1" applyAlignment="1">
      <alignment wrapText="1"/>
    </xf>
    <xf numFmtId="0" fontId="17" fillId="0" borderId="1" xfId="0" applyFont="1" applyBorder="1" applyAlignment="1">
      <alignment vertical="center"/>
    </xf>
    <xf numFmtId="0" fontId="17" fillId="0" borderId="3" xfId="0" applyFont="1" applyBorder="1" applyAlignment="1">
      <alignment vertical="center"/>
    </xf>
    <xf numFmtId="0" fontId="4" fillId="0" borderId="16" xfId="0" applyFont="1" applyBorder="1"/>
    <xf numFmtId="0" fontId="5" fillId="2" borderId="14" xfId="0" applyFont="1" applyFill="1" applyBorder="1"/>
    <xf numFmtId="0" fontId="18" fillId="2" borderId="15" xfId="0" applyFont="1" applyFill="1" applyBorder="1" applyAlignment="1">
      <alignment horizontal="right"/>
    </xf>
    <xf numFmtId="0" fontId="4" fillId="2" borderId="1" xfId="0" applyFont="1" applyFill="1" applyBorder="1" applyAlignment="1">
      <alignment horizontal="center"/>
    </xf>
    <xf numFmtId="0" fontId="4" fillId="0" borderId="13" xfId="0" applyFont="1" applyBorder="1"/>
    <xf numFmtId="0" fontId="9" fillId="2" borderId="0" xfId="0" applyFont="1" applyFill="1"/>
    <xf numFmtId="0" fontId="21" fillId="0" borderId="0" xfId="0" applyFont="1" applyAlignment="1">
      <alignment vertical="center"/>
    </xf>
    <xf numFmtId="0" fontId="22" fillId="0" borderId="0" xfId="1" applyFont="1" applyAlignment="1"/>
    <xf numFmtId="0" fontId="22" fillId="0" borderId="0" xfId="1" applyFont="1"/>
    <xf numFmtId="0" fontId="24" fillId="0" borderId="0" xfId="0" applyFont="1"/>
    <xf numFmtId="0" fontId="23" fillId="0" borderId="0" xfId="0" applyFont="1" applyAlignment="1">
      <alignment horizontal="left" vertical="center"/>
    </xf>
    <xf numFmtId="0" fontId="13" fillId="0" borderId="0" xfId="0" applyFont="1"/>
    <xf numFmtId="0" fontId="14" fillId="2" borderId="0" xfId="0" applyFont="1" applyFill="1"/>
    <xf numFmtId="0" fontId="23" fillId="0" borderId="0" xfId="0" applyFont="1"/>
    <xf numFmtId="0" fontId="16" fillId="3" borderId="6" xfId="0" applyFont="1" applyFill="1" applyBorder="1" applyAlignment="1">
      <alignment vertical="center" wrapText="1"/>
    </xf>
    <xf numFmtId="0" fontId="16" fillId="3" borderId="3" xfId="0" applyFont="1" applyFill="1" applyBorder="1"/>
    <xf numFmtId="0" fontId="16" fillId="3" borderId="1" xfId="0" applyFont="1" applyFill="1" applyBorder="1"/>
    <xf numFmtId="0" fontId="9" fillId="3" borderId="1" xfId="0" applyFont="1" applyFill="1" applyBorder="1"/>
    <xf numFmtId="0" fontId="15" fillId="3" borderId="0" xfId="0" applyFont="1" applyFill="1" applyAlignment="1">
      <alignment wrapText="1"/>
    </xf>
    <xf numFmtId="0" fontId="15" fillId="0" borderId="0" xfId="0" applyFont="1"/>
    <xf numFmtId="0" fontId="4" fillId="6" borderId="1" xfId="0" applyFont="1" applyFill="1" applyBorder="1" applyAlignment="1">
      <alignment horizontal="center" vertical="center"/>
    </xf>
    <xf numFmtId="0" fontId="4" fillId="6" borderId="1" xfId="0" applyFont="1" applyFill="1" applyBorder="1" applyAlignment="1">
      <alignment horizontal="left"/>
    </xf>
    <xf numFmtId="0" fontId="5" fillId="0" borderId="0" xfId="0" applyFont="1" applyAlignment="1">
      <alignment vertical="center" wrapText="1"/>
    </xf>
    <xf numFmtId="0" fontId="4" fillId="0" borderId="14" xfId="0" applyFont="1" applyBorder="1"/>
    <xf numFmtId="0" fontId="29" fillId="0" borderId="12" xfId="0" applyFont="1" applyBorder="1"/>
    <xf numFmtId="0" fontId="29" fillId="0" borderId="13" xfId="0" applyFont="1" applyBorder="1"/>
    <xf numFmtId="0" fontId="5" fillId="0" borderId="0" xfId="0" applyFont="1"/>
    <xf numFmtId="0" fontId="18" fillId="0" borderId="0" xfId="0" applyFont="1" applyAlignment="1">
      <alignment horizontal="right"/>
    </xf>
    <xf numFmtId="0" fontId="4" fillId="2" borderId="16" xfId="0" applyFont="1" applyFill="1" applyBorder="1"/>
    <xf numFmtId="0" fontId="4" fillId="0" borderId="0" xfId="0" applyFont="1" applyAlignment="1">
      <alignment horizontal="center"/>
    </xf>
    <xf numFmtId="0" fontId="5" fillId="2" borderId="13" xfId="0" applyFont="1" applyFill="1"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6" xfId="0" applyFont="1" applyFill="1" applyBorder="1" applyAlignment="1">
      <alignment horizontal="left"/>
    </xf>
    <xf numFmtId="0" fontId="4" fillId="2" borderId="1" xfId="0" applyFont="1" applyFill="1" applyBorder="1"/>
    <xf numFmtId="0" fontId="30" fillId="4" borderId="1" xfId="0" applyFont="1" applyFill="1" applyBorder="1" applyAlignment="1">
      <alignment vertical="top" wrapText="1"/>
    </xf>
    <xf numFmtId="0" fontId="9" fillId="4" borderId="10" xfId="0" applyFont="1" applyFill="1" applyBorder="1" applyAlignment="1">
      <alignment vertical="center"/>
    </xf>
    <xf numFmtId="0" fontId="9" fillId="4" borderId="11" xfId="0" applyFont="1" applyFill="1" applyBorder="1" applyAlignment="1">
      <alignment vertical="center"/>
    </xf>
    <xf numFmtId="0" fontId="16" fillId="4" borderId="0" xfId="0" applyFont="1" applyFill="1" applyAlignment="1">
      <alignment vertical="center"/>
    </xf>
    <xf numFmtId="0" fontId="5" fillId="0" borderId="18" xfId="0" applyFont="1" applyBorder="1" applyAlignment="1">
      <alignment horizontal="center"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7" fillId="0" borderId="19" xfId="0" applyFont="1" applyBorder="1" applyAlignment="1">
      <alignment wrapText="1"/>
    </xf>
    <xf numFmtId="0" fontId="4" fillId="0" borderId="17" xfId="0" applyFont="1" applyBorder="1"/>
    <xf numFmtId="0" fontId="17" fillId="0" borderId="17" xfId="0" applyFont="1" applyBorder="1" applyAlignment="1">
      <alignment wrapText="1"/>
    </xf>
    <xf numFmtId="0" fontId="4" fillId="4" borderId="17" xfId="0" applyFont="1" applyFill="1" applyBorder="1"/>
    <xf numFmtId="0" fontId="4" fillId="0" borderId="17" xfId="0" applyFont="1" applyBorder="1" applyAlignment="1">
      <alignment vertical="center"/>
    </xf>
    <xf numFmtId="0" fontId="4" fillId="0" borderId="17" xfId="0" applyFont="1" applyBorder="1" applyAlignment="1">
      <alignment vertical="center" wrapText="1"/>
    </xf>
    <xf numFmtId="0" fontId="17" fillId="0" borderId="17" xfId="0" applyFont="1" applyBorder="1" applyAlignment="1">
      <alignment vertical="center"/>
    </xf>
    <xf numFmtId="0" fontId="4" fillId="0" borderId="2" xfId="0" applyFont="1" applyBorder="1" applyAlignment="1">
      <alignment wrapText="1"/>
    </xf>
    <xf numFmtId="0" fontId="16" fillId="0" borderId="3" xfId="0" applyFont="1" applyBorder="1" applyAlignment="1">
      <alignment horizontal="center" vertical="center" wrapText="1"/>
    </xf>
    <xf numFmtId="0" fontId="4" fillId="0" borderId="3" xfId="0" applyFont="1" applyBorder="1" applyAlignment="1">
      <alignment horizontal="center" vertical="center"/>
    </xf>
    <xf numFmtId="0" fontId="31" fillId="0" borderId="1" xfId="0" applyFont="1" applyBorder="1" applyAlignment="1">
      <alignment horizontal="left" vertical="center"/>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1" fillId="0" borderId="1" xfId="0" applyFont="1" applyBorder="1" applyAlignment="1">
      <alignment vertical="center" wrapText="1"/>
    </xf>
    <xf numFmtId="0" fontId="31" fillId="0" borderId="3" xfId="0" applyFont="1" applyBorder="1" applyAlignment="1">
      <alignment vertical="center"/>
    </xf>
    <xf numFmtId="0" fontId="31" fillId="0" borderId="1" xfId="0" applyFont="1" applyBorder="1" applyAlignment="1">
      <alignment horizontal="center" vertical="center" wrapText="1"/>
    </xf>
    <xf numFmtId="0" fontId="10" fillId="3" borderId="1" xfId="0" applyFont="1" applyFill="1" applyBorder="1" applyAlignment="1">
      <alignment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3" borderId="3" xfId="0" applyFont="1" applyFill="1" applyBorder="1" applyAlignment="1">
      <alignment vertical="center" wrapText="1"/>
    </xf>
    <xf numFmtId="0" fontId="10" fillId="0" borderId="3" xfId="0" applyFont="1" applyBorder="1" applyAlignment="1">
      <alignment vertical="center" wrapText="1"/>
    </xf>
    <xf numFmtId="0" fontId="14" fillId="0" borderId="0" xfId="0" applyFont="1" applyAlignment="1">
      <alignment horizontal="left" wrapText="1"/>
    </xf>
    <xf numFmtId="0" fontId="14" fillId="0" borderId="0" xfId="0" applyFont="1" applyAlignment="1">
      <alignment horizontal="left"/>
    </xf>
    <xf numFmtId="0" fontId="22" fillId="0" borderId="0" xfId="1" applyFont="1" applyAlignment="1">
      <alignment horizontal="left"/>
    </xf>
    <xf numFmtId="0" fontId="20" fillId="0" borderId="0" xfId="1" applyAlignment="1">
      <alignment vertical="center"/>
    </xf>
    <xf numFmtId="0" fontId="0" fillId="0" borderId="0" xfId="0" applyAlignment="1">
      <alignment vertical="center"/>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384017</xdr:colOff>
      <xdr:row>4</xdr:row>
      <xdr:rowOff>23130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0" y="0"/>
          <a:ext cx="2701767" cy="810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hkmu.edu.hk/REG/reg_grad/PR/3CRU_DL_ST_BASCGEM.pdf" TargetMode="External"/><Relationship Id="rId2" Type="http://schemas.openxmlformats.org/officeDocument/2006/relationships/hyperlink" Target="https://admissions.hkmu.edu.hk/tc/dl/courses/" TargetMode="External"/><Relationship Id="rId1" Type="http://schemas.openxmlformats.org/officeDocument/2006/relationships/hyperlink" Target="https://admissions.hkmu.edu.hk/dl/course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K9" sqref="K9"/>
    </sheetView>
  </sheetViews>
  <sheetFormatPr defaultRowHeight="14.5"/>
  <cols>
    <col min="2" max="2" width="23.453125" customWidth="1"/>
    <col min="4" max="4" width="30.1796875" customWidth="1"/>
  </cols>
  <sheetData>
    <row r="1" spans="1:9" ht="17.149999999999999" customHeight="1">
      <c r="B1" t="s">
        <v>0</v>
      </c>
    </row>
    <row r="2" spans="1:9" ht="31">
      <c r="B2" s="3" t="s">
        <v>1</v>
      </c>
      <c r="C2" s="2" t="s">
        <v>2</v>
      </c>
      <c r="D2" s="2" t="s">
        <v>3</v>
      </c>
      <c r="E2" s="2" t="s">
        <v>4</v>
      </c>
      <c r="F2" s="2" t="s">
        <v>5</v>
      </c>
      <c r="G2" s="2" t="s">
        <v>6</v>
      </c>
      <c r="H2" s="2" t="s">
        <v>7</v>
      </c>
    </row>
    <row r="3" spans="1:9">
      <c r="A3">
        <v>1</v>
      </c>
      <c r="B3" s="1"/>
      <c r="C3" s="1"/>
      <c r="D3" s="1"/>
      <c r="E3" s="1"/>
      <c r="F3" s="1"/>
      <c r="G3" s="1"/>
      <c r="H3" s="1"/>
    </row>
    <row r="4" spans="1:9">
      <c r="A4">
        <v>2</v>
      </c>
      <c r="B4" s="1"/>
      <c r="C4" s="1"/>
      <c r="D4" s="1"/>
      <c r="E4" s="1"/>
      <c r="F4" s="1"/>
      <c r="G4" s="1"/>
      <c r="H4" s="1"/>
    </row>
    <row r="5" spans="1:9">
      <c r="A5">
        <v>3</v>
      </c>
      <c r="B5" s="1"/>
      <c r="C5" s="1"/>
      <c r="D5" s="1"/>
      <c r="E5" s="1"/>
      <c r="F5" s="1"/>
      <c r="G5" s="1"/>
      <c r="H5" s="1"/>
    </row>
    <row r="6" spans="1:9">
      <c r="A6">
        <v>4</v>
      </c>
      <c r="B6" s="1"/>
      <c r="C6" s="1"/>
      <c r="D6" s="1"/>
      <c r="E6" s="1"/>
      <c r="F6" s="1"/>
      <c r="G6" s="1"/>
      <c r="H6" s="1"/>
    </row>
    <row r="7" spans="1:9">
      <c r="A7">
        <v>5</v>
      </c>
      <c r="B7" s="1"/>
      <c r="C7" s="1"/>
      <c r="D7" s="1"/>
      <c r="E7" s="1"/>
      <c r="F7" s="1"/>
      <c r="G7" s="1"/>
      <c r="H7" s="1"/>
    </row>
    <row r="8" spans="1:9" ht="15.5">
      <c r="A8">
        <v>6</v>
      </c>
      <c r="B8" s="1"/>
      <c r="C8" s="1"/>
      <c r="D8" s="1"/>
      <c r="E8" s="1"/>
      <c r="F8" s="1"/>
      <c r="G8" s="1"/>
      <c r="H8" s="1"/>
      <c r="I8" s="5"/>
    </row>
    <row r="9" spans="1:9">
      <c r="A9">
        <v>7</v>
      </c>
      <c r="B9" s="1"/>
      <c r="C9" s="1"/>
      <c r="D9" s="1"/>
      <c r="E9" s="1"/>
      <c r="F9" s="1"/>
      <c r="G9" s="1"/>
      <c r="H9" s="1"/>
    </row>
    <row r="10" spans="1:9">
      <c r="A10">
        <v>8</v>
      </c>
      <c r="B10" s="1"/>
      <c r="C10" s="1"/>
      <c r="D10" s="1"/>
      <c r="E10" s="1"/>
      <c r="F10" s="1"/>
      <c r="G10" s="1"/>
      <c r="H10" s="1"/>
    </row>
    <row r="11" spans="1:9">
      <c r="A11">
        <v>9</v>
      </c>
      <c r="B11" s="1"/>
      <c r="C11" s="1"/>
      <c r="D11" s="1"/>
      <c r="E11" s="1"/>
      <c r="F11" s="1"/>
      <c r="G11" s="1"/>
      <c r="H11" s="1"/>
    </row>
    <row r="12" spans="1:9">
      <c r="A12">
        <v>10</v>
      </c>
      <c r="B12" s="1"/>
      <c r="C12" s="1"/>
      <c r="D12" s="1"/>
      <c r="E12" s="1"/>
      <c r="F12" s="1"/>
      <c r="G12" s="1"/>
      <c r="H12" s="1"/>
    </row>
    <row r="13" spans="1:9">
      <c r="A13">
        <v>11</v>
      </c>
      <c r="B13" s="1"/>
      <c r="C13" s="1"/>
      <c r="D13" s="1"/>
      <c r="E13" s="1"/>
      <c r="F13" s="1"/>
      <c r="G13" s="1"/>
      <c r="H13" s="1"/>
    </row>
    <row r="14" spans="1:9">
      <c r="A14">
        <v>12</v>
      </c>
      <c r="B14" s="1"/>
      <c r="C14" s="1"/>
      <c r="D14" s="1"/>
      <c r="E14" s="1"/>
      <c r="F14" s="1"/>
      <c r="G14" s="1"/>
      <c r="H14" s="1"/>
    </row>
    <row r="15" spans="1:9">
      <c r="A15">
        <v>13</v>
      </c>
      <c r="B15" s="1"/>
      <c r="C15" s="1"/>
      <c r="D15" s="1"/>
      <c r="E15" s="1"/>
      <c r="F15" s="1"/>
      <c r="G15" s="1"/>
      <c r="H15" s="1"/>
    </row>
    <row r="16" spans="1:9">
      <c r="A16">
        <v>14</v>
      </c>
      <c r="B16" s="1"/>
      <c r="C16" s="1"/>
      <c r="D16" s="1"/>
      <c r="E16" s="1"/>
      <c r="F16" s="1"/>
      <c r="G16" s="1"/>
      <c r="H16" s="1"/>
    </row>
    <row r="17" spans="1:8">
      <c r="A17">
        <v>15</v>
      </c>
      <c r="B17" s="1"/>
      <c r="C17" s="1"/>
      <c r="D17" s="1"/>
      <c r="E17" s="1"/>
      <c r="F17" s="1"/>
      <c r="G17" s="1"/>
      <c r="H17" s="1"/>
    </row>
    <row r="18" spans="1:8">
      <c r="A18">
        <v>16</v>
      </c>
      <c r="B18" s="1"/>
      <c r="C18" s="1"/>
      <c r="D18" s="1"/>
      <c r="E18" s="1"/>
      <c r="F18" s="1"/>
      <c r="G18" s="1"/>
      <c r="H18" s="1"/>
    </row>
    <row r="19" spans="1:8">
      <c r="A19">
        <v>17</v>
      </c>
      <c r="B19" s="1"/>
      <c r="C19" s="1"/>
      <c r="D19" s="1"/>
      <c r="E19" s="1"/>
      <c r="F19" s="1"/>
      <c r="G19" s="1"/>
      <c r="H19" s="1"/>
    </row>
    <row r="20" spans="1:8">
      <c r="A20">
        <v>18</v>
      </c>
      <c r="B20" s="1"/>
      <c r="C20" s="1"/>
      <c r="D20" s="1"/>
      <c r="E20" s="1"/>
      <c r="F20" s="1"/>
      <c r="G20" s="1"/>
      <c r="H20" s="1"/>
    </row>
    <row r="21" spans="1:8">
      <c r="A21">
        <v>19</v>
      </c>
      <c r="B21" s="1"/>
      <c r="C21" s="1"/>
      <c r="D21" s="1"/>
      <c r="E21" s="1"/>
      <c r="F21" s="1"/>
      <c r="G21" s="1"/>
      <c r="H21" s="1"/>
    </row>
    <row r="22" spans="1:8">
      <c r="A22">
        <v>20</v>
      </c>
      <c r="B22" s="1"/>
      <c r="C22" s="1"/>
      <c r="D22" s="1"/>
      <c r="E22" s="1"/>
      <c r="F22" s="1"/>
      <c r="G22" s="1"/>
      <c r="H22" s="1"/>
    </row>
    <row r="23" spans="1:8">
      <c r="A23">
        <v>21</v>
      </c>
      <c r="B23" s="1"/>
      <c r="C23" s="1"/>
      <c r="D23" s="1"/>
      <c r="E23" s="1"/>
      <c r="F23" s="1"/>
      <c r="G23" s="1"/>
      <c r="H23" s="1"/>
    </row>
    <row r="24" spans="1:8">
      <c r="A24">
        <v>22</v>
      </c>
      <c r="B24" s="1"/>
      <c r="C24" s="1"/>
      <c r="D24" s="1"/>
      <c r="E24" s="1"/>
      <c r="F24" s="1"/>
      <c r="G24" s="1"/>
      <c r="H24" s="1"/>
    </row>
    <row r="25" spans="1:8">
      <c r="A25">
        <v>23</v>
      </c>
      <c r="B25" s="1"/>
      <c r="C25" s="1"/>
      <c r="D25" s="1"/>
      <c r="E25" s="1"/>
      <c r="F25" s="1"/>
      <c r="G25" s="1"/>
      <c r="H25" s="1"/>
    </row>
    <row r="26" spans="1:8">
      <c r="A26">
        <v>24</v>
      </c>
      <c r="B26" s="1"/>
      <c r="C26" s="1"/>
      <c r="D26" s="1"/>
      <c r="E26" s="1"/>
      <c r="F26" s="1"/>
      <c r="G26" s="1"/>
      <c r="H26" s="1"/>
    </row>
    <row r="27" spans="1:8">
      <c r="A27">
        <v>25</v>
      </c>
      <c r="B27" s="1"/>
      <c r="C27" s="1"/>
      <c r="D27" s="1"/>
      <c r="E27" s="1"/>
      <c r="F27" s="1"/>
      <c r="G27" s="1"/>
      <c r="H27" s="1"/>
    </row>
    <row r="28" spans="1:8">
      <c r="E28" s="4" t="s">
        <v>8</v>
      </c>
      <c r="F28" s="1"/>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P18" sqref="P18"/>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11" ht="24.65" customHeight="1">
      <c r="A1" s="7"/>
      <c r="B1" s="40" t="s">
        <v>9</v>
      </c>
      <c r="C1" s="7"/>
      <c r="D1" s="7"/>
      <c r="E1" s="7"/>
      <c r="F1" s="7"/>
      <c r="G1" s="7"/>
      <c r="H1" s="7"/>
      <c r="I1" s="7"/>
      <c r="J1" s="7"/>
    </row>
    <row r="2" spans="1:11" ht="58">
      <c r="A2" s="7"/>
      <c r="B2" s="22"/>
      <c r="C2" s="22" t="s">
        <v>10</v>
      </c>
      <c r="D2" s="22" t="s">
        <v>11</v>
      </c>
      <c r="E2" s="22" t="s">
        <v>4</v>
      </c>
      <c r="F2" s="22" t="s">
        <v>5</v>
      </c>
      <c r="G2" s="22" t="s">
        <v>6</v>
      </c>
      <c r="H2" s="22" t="s">
        <v>12</v>
      </c>
      <c r="I2" s="22" t="s">
        <v>13</v>
      </c>
      <c r="J2" s="23" t="s">
        <v>14</v>
      </c>
      <c r="K2" s="13" t="s">
        <v>15</v>
      </c>
    </row>
    <row r="3" spans="1:11">
      <c r="A3" s="7"/>
      <c r="B3" s="52" t="s">
        <v>16</v>
      </c>
      <c r="C3" s="25"/>
      <c r="D3" s="25"/>
      <c r="E3" s="25"/>
      <c r="F3" s="25"/>
      <c r="G3" s="25"/>
      <c r="H3" s="25"/>
      <c r="I3" s="25"/>
      <c r="J3" s="26"/>
      <c r="K3" s="1"/>
    </row>
    <row r="4" spans="1:11" ht="14.5" customHeight="1">
      <c r="A4" s="7"/>
      <c r="B4" s="183" t="s">
        <v>17</v>
      </c>
      <c r="C4" s="27" t="s">
        <v>18</v>
      </c>
      <c r="D4" s="27" t="s">
        <v>19</v>
      </c>
      <c r="E4" s="28">
        <v>1</v>
      </c>
      <c r="F4" s="28">
        <v>5</v>
      </c>
      <c r="G4" s="28">
        <v>5</v>
      </c>
      <c r="H4" s="28"/>
      <c r="I4" s="28"/>
      <c r="J4" s="18"/>
      <c r="K4" s="1" t="s">
        <v>20</v>
      </c>
    </row>
    <row r="5" spans="1:11">
      <c r="A5" s="7"/>
      <c r="B5" s="184"/>
      <c r="C5" s="13" t="s">
        <v>21</v>
      </c>
      <c r="D5" s="13" t="s">
        <v>22</v>
      </c>
      <c r="E5" s="29">
        <v>1</v>
      </c>
      <c r="F5" s="29">
        <v>5</v>
      </c>
      <c r="G5" s="29">
        <v>5</v>
      </c>
      <c r="H5" s="29"/>
      <c r="I5" s="29"/>
      <c r="J5" s="12"/>
      <c r="K5" s="1" t="s">
        <v>20</v>
      </c>
    </row>
    <row r="6" spans="1:11">
      <c r="A6" s="7"/>
      <c r="B6" s="184"/>
      <c r="C6" s="8" t="s">
        <v>23</v>
      </c>
      <c r="D6" s="12" t="s">
        <v>24</v>
      </c>
      <c r="E6" s="10">
        <v>2</v>
      </c>
      <c r="F6" s="10">
        <v>10</v>
      </c>
      <c r="G6" s="10">
        <v>5</v>
      </c>
      <c r="H6" s="30"/>
      <c r="I6" s="30"/>
      <c r="J6" s="12"/>
      <c r="K6" s="1" t="s">
        <v>20</v>
      </c>
    </row>
    <row r="7" spans="1:11">
      <c r="A7" s="7"/>
      <c r="B7" s="184"/>
      <c r="C7" s="31"/>
      <c r="D7" s="31"/>
      <c r="E7" s="30"/>
      <c r="F7" s="30"/>
      <c r="G7" s="30"/>
      <c r="H7" s="30">
        <f>SUM(F4:F7)</f>
        <v>20</v>
      </c>
      <c r="I7" s="30">
        <f>SUM(G4:G7)</f>
        <v>15</v>
      </c>
      <c r="J7" s="12"/>
      <c r="K7" s="1"/>
    </row>
    <row r="8" spans="1:11">
      <c r="A8" s="7"/>
      <c r="B8" s="185" t="s">
        <v>25</v>
      </c>
      <c r="C8" s="8"/>
      <c r="D8" s="31" t="s">
        <v>26</v>
      </c>
      <c r="E8" s="53"/>
      <c r="F8" s="53"/>
      <c r="G8" s="30">
        <v>5</v>
      </c>
      <c r="H8" s="30"/>
      <c r="I8" s="30"/>
      <c r="J8" s="54"/>
      <c r="K8" s="55"/>
    </row>
    <row r="9" spans="1:11">
      <c r="A9" s="7"/>
      <c r="B9" s="185"/>
      <c r="C9" s="27" t="s">
        <v>27</v>
      </c>
      <c r="D9" s="27" t="s">
        <v>28</v>
      </c>
      <c r="E9" s="28">
        <v>1</v>
      </c>
      <c r="F9" s="28">
        <v>5</v>
      </c>
      <c r="G9" s="28">
        <v>5</v>
      </c>
      <c r="H9" s="29"/>
      <c r="I9" s="29"/>
      <c r="J9" s="12"/>
      <c r="K9" s="1" t="s">
        <v>20</v>
      </c>
    </row>
    <row r="10" spans="1:11">
      <c r="A10" s="7"/>
      <c r="B10" s="185"/>
      <c r="C10" s="13" t="s">
        <v>29</v>
      </c>
      <c r="D10" s="13" t="s">
        <v>30</v>
      </c>
      <c r="E10" s="29">
        <v>1</v>
      </c>
      <c r="F10" s="29">
        <v>5</v>
      </c>
      <c r="G10" s="29">
        <v>5</v>
      </c>
      <c r="H10" s="29"/>
      <c r="I10" s="29"/>
      <c r="J10" s="12"/>
      <c r="K10" s="1" t="s">
        <v>20</v>
      </c>
    </row>
    <row r="11" spans="1:11">
      <c r="A11" s="7"/>
      <c r="B11" s="185"/>
      <c r="C11" s="13"/>
      <c r="D11" s="13" t="s">
        <v>31</v>
      </c>
      <c r="E11" s="29">
        <v>1</v>
      </c>
      <c r="F11" s="29">
        <v>5</v>
      </c>
      <c r="G11" s="29">
        <v>5</v>
      </c>
      <c r="H11" s="29"/>
      <c r="I11" s="29"/>
      <c r="J11" s="12"/>
      <c r="K11" s="1" t="s">
        <v>32</v>
      </c>
    </row>
    <row r="12" spans="1:11">
      <c r="A12" s="7"/>
      <c r="B12" s="185"/>
      <c r="C12" s="13"/>
      <c r="D12" s="13"/>
      <c r="E12" s="30"/>
      <c r="F12" s="30"/>
      <c r="G12" s="29"/>
      <c r="H12" s="30">
        <f>SUM(F8:F12)</f>
        <v>15</v>
      </c>
      <c r="I12" s="30">
        <f>SUM(G8:G12)</f>
        <v>20</v>
      </c>
      <c r="J12" s="12"/>
      <c r="K12" s="1"/>
    </row>
    <row r="13" spans="1:11">
      <c r="A13" s="7"/>
      <c r="B13" s="185" t="s">
        <v>33</v>
      </c>
      <c r="C13" s="31"/>
      <c r="D13" s="31" t="s">
        <v>26</v>
      </c>
      <c r="E13" s="30"/>
      <c r="F13" s="30"/>
      <c r="G13" s="30">
        <v>0</v>
      </c>
      <c r="H13" s="30"/>
      <c r="I13" s="30"/>
      <c r="J13" s="54"/>
      <c r="K13" s="1"/>
    </row>
    <row r="14" spans="1:11">
      <c r="A14" s="7"/>
      <c r="B14" s="185"/>
      <c r="C14" s="13" t="s">
        <v>34</v>
      </c>
      <c r="D14" s="13" t="s">
        <v>35</v>
      </c>
      <c r="E14" s="29">
        <v>1</v>
      </c>
      <c r="F14" s="29">
        <v>5</v>
      </c>
      <c r="G14" s="29">
        <v>5</v>
      </c>
      <c r="H14" s="30"/>
      <c r="I14" s="30"/>
      <c r="J14" s="12"/>
      <c r="K14" s="1" t="s">
        <v>20</v>
      </c>
    </row>
    <row r="15" spans="1:11">
      <c r="A15" s="7"/>
      <c r="B15" s="185"/>
      <c r="C15" s="31"/>
      <c r="D15" s="31"/>
      <c r="E15" s="30"/>
      <c r="F15" s="30"/>
      <c r="G15" s="30"/>
      <c r="H15" s="30">
        <f>SUM(F13:F15)</f>
        <v>5</v>
      </c>
      <c r="I15" s="30">
        <f>SUM(G13:G15)</f>
        <v>5</v>
      </c>
      <c r="J15" s="12"/>
      <c r="K15" s="1"/>
    </row>
    <row r="16" spans="1:11" ht="14.5" customHeight="1">
      <c r="A16" s="7"/>
      <c r="B16" s="32" t="s">
        <v>36</v>
      </c>
      <c r="C16" s="33"/>
      <c r="D16" s="33"/>
      <c r="E16" s="33"/>
      <c r="F16" s="33"/>
      <c r="G16" s="33"/>
      <c r="H16" s="33"/>
      <c r="I16" s="33"/>
      <c r="J16" s="34"/>
      <c r="K16" s="1"/>
    </row>
    <row r="17" spans="1:16">
      <c r="A17" s="7"/>
      <c r="B17" s="186" t="s">
        <v>17</v>
      </c>
      <c r="C17" s="41"/>
      <c r="D17" s="37" t="s">
        <v>26</v>
      </c>
      <c r="E17" s="43"/>
      <c r="F17" s="43"/>
      <c r="G17" s="56">
        <v>0</v>
      </c>
      <c r="H17" s="35"/>
      <c r="I17" s="35"/>
      <c r="J17" s="19"/>
      <c r="K17" s="1"/>
    </row>
    <row r="18" spans="1:16">
      <c r="A18" s="7"/>
      <c r="B18" s="186"/>
      <c r="C18" s="41" t="s">
        <v>37</v>
      </c>
      <c r="D18" s="20" t="s">
        <v>38</v>
      </c>
      <c r="E18" s="43">
        <v>2</v>
      </c>
      <c r="F18" s="43">
        <v>10</v>
      </c>
      <c r="G18" s="43">
        <v>5</v>
      </c>
      <c r="H18" s="35"/>
      <c r="I18" s="35"/>
      <c r="J18" s="19"/>
      <c r="K18" s="1" t="s">
        <v>20</v>
      </c>
    </row>
    <row r="19" spans="1:16">
      <c r="A19" s="7"/>
      <c r="B19" s="182"/>
      <c r="C19" s="41" t="s">
        <v>39</v>
      </c>
      <c r="D19" s="42" t="s">
        <v>40</v>
      </c>
      <c r="E19" s="43">
        <v>1</v>
      </c>
      <c r="F19" s="43">
        <v>5</v>
      </c>
      <c r="G19" s="43">
        <v>5</v>
      </c>
      <c r="H19" s="36"/>
      <c r="I19" s="36"/>
      <c r="J19" s="20"/>
      <c r="K19" s="1" t="s">
        <v>20</v>
      </c>
    </row>
    <row r="20" spans="1:16">
      <c r="A20" s="7"/>
      <c r="B20" s="182"/>
      <c r="C20" s="44" t="s">
        <v>41</v>
      </c>
      <c r="D20" s="47" t="s">
        <v>42</v>
      </c>
      <c r="E20" s="43">
        <v>1</v>
      </c>
      <c r="F20" s="43">
        <v>5</v>
      </c>
      <c r="G20" s="43">
        <v>5</v>
      </c>
      <c r="H20" s="38"/>
      <c r="I20" s="38"/>
      <c r="J20" s="20"/>
      <c r="K20" s="1" t="s">
        <v>20</v>
      </c>
    </row>
    <row r="21" spans="1:16">
      <c r="A21" s="7"/>
      <c r="B21" s="182"/>
      <c r="C21" s="37"/>
      <c r="D21" s="39" t="s">
        <v>31</v>
      </c>
      <c r="E21" s="36">
        <v>1</v>
      </c>
      <c r="F21" s="36">
        <v>5</v>
      </c>
      <c r="G21" s="36">
        <v>5</v>
      </c>
      <c r="H21" s="38"/>
      <c r="I21" s="38"/>
      <c r="J21" s="20"/>
      <c r="K21" s="1" t="s">
        <v>32</v>
      </c>
    </row>
    <row r="22" spans="1:16">
      <c r="A22" s="7"/>
      <c r="B22" s="182"/>
      <c r="C22" s="37"/>
      <c r="D22" s="39"/>
      <c r="E22" s="38"/>
      <c r="F22" s="38"/>
      <c r="G22" s="36"/>
      <c r="H22" s="38">
        <f>SUM(F17:F22)</f>
        <v>25</v>
      </c>
      <c r="I22" s="38">
        <f>SUM(G17:G22)</f>
        <v>20</v>
      </c>
      <c r="J22" s="20"/>
      <c r="K22" s="1"/>
    </row>
    <row r="23" spans="1:16">
      <c r="A23" s="7"/>
      <c r="B23" s="182" t="s">
        <v>25</v>
      </c>
      <c r="C23" s="44"/>
      <c r="D23" s="37" t="s">
        <v>26</v>
      </c>
      <c r="E23" s="56"/>
      <c r="F23" s="56"/>
      <c r="G23" s="56">
        <v>5</v>
      </c>
      <c r="H23" s="38"/>
      <c r="I23" s="38"/>
      <c r="J23" s="20"/>
      <c r="K23" s="1"/>
    </row>
    <row r="24" spans="1:16">
      <c r="A24" s="7"/>
      <c r="B24" s="182"/>
      <c r="C24" s="44" t="s">
        <v>43</v>
      </c>
      <c r="D24" s="34" t="s">
        <v>44</v>
      </c>
      <c r="E24" s="43">
        <v>1</v>
      </c>
      <c r="F24" s="43">
        <v>5</v>
      </c>
      <c r="G24" s="43">
        <v>5</v>
      </c>
      <c r="H24" s="36"/>
      <c r="I24" s="36"/>
      <c r="J24" s="20"/>
      <c r="K24" s="1" t="s">
        <v>20</v>
      </c>
    </row>
    <row r="25" spans="1:16">
      <c r="A25" s="7"/>
      <c r="B25" s="182"/>
      <c r="C25" s="39" t="s">
        <v>45</v>
      </c>
      <c r="D25" s="39" t="s">
        <v>46</v>
      </c>
      <c r="E25" s="36">
        <v>1</v>
      </c>
      <c r="F25" s="36">
        <v>5</v>
      </c>
      <c r="G25" s="36">
        <v>5</v>
      </c>
      <c r="H25" s="38"/>
      <c r="I25" s="38"/>
      <c r="J25" s="20"/>
      <c r="K25" s="1" t="s">
        <v>20</v>
      </c>
    </row>
    <row r="26" spans="1:16">
      <c r="A26" s="7"/>
      <c r="B26" s="182"/>
      <c r="C26" s="39" t="s">
        <v>47</v>
      </c>
      <c r="D26" s="39" t="s">
        <v>48</v>
      </c>
      <c r="E26" s="36">
        <v>1</v>
      </c>
      <c r="F26" s="36">
        <v>5</v>
      </c>
      <c r="G26" s="36">
        <v>5</v>
      </c>
      <c r="H26" s="38">
        <f>SUM(F23:F26)</f>
        <v>15</v>
      </c>
      <c r="I26" s="38">
        <f>SUM(G23:G26)</f>
        <v>20</v>
      </c>
      <c r="J26" s="20"/>
      <c r="K26" s="1" t="s">
        <v>49</v>
      </c>
    </row>
    <row r="27" spans="1:16">
      <c r="A27" s="7"/>
      <c r="B27" s="182" t="s">
        <v>33</v>
      </c>
      <c r="C27" s="37"/>
      <c r="D27" s="37" t="s">
        <v>26</v>
      </c>
      <c r="E27" s="43"/>
      <c r="F27" s="43"/>
      <c r="G27" s="56">
        <v>0</v>
      </c>
      <c r="H27" s="38"/>
      <c r="I27" s="38"/>
      <c r="J27" s="20"/>
      <c r="K27" s="1"/>
    </row>
    <row r="28" spans="1:16">
      <c r="A28" s="7"/>
      <c r="B28" s="182"/>
      <c r="C28" s="37"/>
      <c r="D28" s="37"/>
      <c r="E28" s="38"/>
      <c r="F28" s="38"/>
      <c r="G28" s="38"/>
      <c r="H28" s="38">
        <f>SUM(F27:F28)</f>
        <v>0</v>
      </c>
      <c r="I28" s="38">
        <f>SUM(G27:G28)</f>
        <v>0</v>
      </c>
      <c r="J28" s="20"/>
      <c r="K28" s="1"/>
      <c r="L28" s="66"/>
    </row>
    <row r="29" spans="1:16">
      <c r="A29" s="7"/>
      <c r="B29" s="24" t="s">
        <v>50</v>
      </c>
      <c r="C29" s="25"/>
      <c r="D29" s="25"/>
      <c r="E29" s="25"/>
      <c r="F29" s="25"/>
      <c r="G29" s="25"/>
      <c r="H29" s="25"/>
      <c r="I29" s="25"/>
      <c r="J29" s="26"/>
      <c r="K29" s="1"/>
    </row>
    <row r="30" spans="1:16">
      <c r="A30" s="7"/>
      <c r="B30" s="187" t="s">
        <v>17</v>
      </c>
      <c r="C30" s="13"/>
      <c r="D30" s="64" t="s">
        <v>26</v>
      </c>
      <c r="E30" s="10"/>
      <c r="F30" s="10"/>
      <c r="G30" s="65">
        <v>0</v>
      </c>
      <c r="H30" s="28"/>
      <c r="I30" s="28"/>
      <c r="J30" s="18"/>
      <c r="K30" s="1"/>
      <c r="L30" s="49"/>
      <c r="M30" s="7"/>
      <c r="N30" s="50"/>
      <c r="O30" s="50"/>
      <c r="P30" s="51"/>
    </row>
    <row r="31" spans="1:16">
      <c r="A31" s="7"/>
      <c r="B31" s="185"/>
      <c r="C31" s="15" t="s">
        <v>51</v>
      </c>
      <c r="D31" s="48" t="s">
        <v>52</v>
      </c>
      <c r="E31" s="10">
        <v>1</v>
      </c>
      <c r="F31" s="10">
        <v>5</v>
      </c>
      <c r="G31" s="10">
        <v>5</v>
      </c>
      <c r="H31" s="29"/>
      <c r="I31" s="29"/>
      <c r="J31" s="12"/>
      <c r="K31" s="1" t="s">
        <v>49</v>
      </c>
    </row>
    <row r="32" spans="1:16">
      <c r="A32" s="7"/>
      <c r="B32" s="185"/>
      <c r="C32" s="13" t="s">
        <v>53</v>
      </c>
      <c r="D32" s="11" t="s">
        <v>54</v>
      </c>
      <c r="E32" s="10">
        <v>1</v>
      </c>
      <c r="F32" s="10">
        <v>5</v>
      </c>
      <c r="G32" s="10">
        <v>5</v>
      </c>
      <c r="H32" s="30"/>
      <c r="I32" s="30"/>
      <c r="J32" s="12"/>
      <c r="K32" s="1" t="s">
        <v>49</v>
      </c>
    </row>
    <row r="33" spans="1:16">
      <c r="A33" s="7"/>
      <c r="B33" s="185"/>
      <c r="C33" s="13" t="s">
        <v>55</v>
      </c>
      <c r="D33" s="14" t="s">
        <v>56</v>
      </c>
      <c r="E33" s="10">
        <v>1</v>
      </c>
      <c r="F33" s="10">
        <v>5</v>
      </c>
      <c r="G33" s="10">
        <v>5</v>
      </c>
      <c r="H33" s="30"/>
      <c r="I33" s="30"/>
      <c r="J33" s="12"/>
      <c r="K33" s="1" t="s">
        <v>49</v>
      </c>
    </row>
    <row r="34" spans="1:16">
      <c r="A34" s="7"/>
      <c r="B34" s="185"/>
      <c r="C34" s="13" t="s">
        <v>57</v>
      </c>
      <c r="D34" s="14" t="s">
        <v>58</v>
      </c>
      <c r="E34" s="10">
        <v>1</v>
      </c>
      <c r="F34" s="10">
        <v>5</v>
      </c>
      <c r="G34" s="17">
        <v>5</v>
      </c>
      <c r="H34" s="30"/>
      <c r="I34" s="30"/>
      <c r="J34" s="12"/>
      <c r="K34" s="1" t="s">
        <v>49</v>
      </c>
    </row>
    <row r="35" spans="1:16">
      <c r="A35" s="7"/>
      <c r="B35" s="185"/>
      <c r="C35" s="13"/>
      <c r="D35" s="14"/>
      <c r="E35" s="10"/>
      <c r="F35" s="10"/>
      <c r="G35" s="28"/>
      <c r="H35" s="30">
        <f>SUM(F30:F35)</f>
        <v>20</v>
      </c>
      <c r="I35" s="30">
        <f>SUM(G30:G35)</f>
        <v>20</v>
      </c>
      <c r="J35" s="12"/>
      <c r="K35" s="1"/>
    </row>
    <row r="36" spans="1:16">
      <c r="A36" s="7"/>
      <c r="B36" s="185" t="s">
        <v>25</v>
      </c>
      <c r="C36" s="8"/>
      <c r="D36" s="31" t="s">
        <v>26</v>
      </c>
      <c r="E36" s="30"/>
      <c r="F36" s="30"/>
      <c r="G36" s="30">
        <v>0</v>
      </c>
      <c r="H36" s="29"/>
      <c r="I36" s="29"/>
      <c r="J36" s="12"/>
      <c r="K36" s="1"/>
    </row>
    <row r="37" spans="1:16">
      <c r="A37" s="7"/>
      <c r="B37" s="185"/>
      <c r="C37" s="13" t="s">
        <v>59</v>
      </c>
      <c r="D37" s="14" t="s">
        <v>60</v>
      </c>
      <c r="E37" s="10">
        <v>1</v>
      </c>
      <c r="F37" s="10">
        <v>5</v>
      </c>
      <c r="G37" s="10">
        <v>5</v>
      </c>
      <c r="H37" s="29"/>
      <c r="I37" s="29"/>
      <c r="J37" s="12"/>
      <c r="K37" s="1" t="s">
        <v>49</v>
      </c>
    </row>
    <row r="38" spans="1:16">
      <c r="A38" s="7"/>
      <c r="B38" s="185"/>
      <c r="C38" s="8" t="s">
        <v>61</v>
      </c>
      <c r="D38" s="9" t="s">
        <v>62</v>
      </c>
      <c r="E38" s="10">
        <v>1</v>
      </c>
      <c r="F38" s="10">
        <v>5</v>
      </c>
      <c r="G38" s="10">
        <v>5</v>
      </c>
      <c r="H38" s="30"/>
      <c r="I38" s="30"/>
      <c r="J38" s="12"/>
      <c r="K38" s="1" t="s">
        <v>63</v>
      </c>
    </row>
    <row r="39" spans="1:16">
      <c r="A39" s="7"/>
      <c r="B39" s="185"/>
      <c r="C39" s="8" t="s">
        <v>64</v>
      </c>
      <c r="D39" s="9" t="s">
        <v>65</v>
      </c>
      <c r="E39" s="10">
        <v>1</v>
      </c>
      <c r="F39" s="10">
        <v>5</v>
      </c>
      <c r="G39" s="10">
        <v>5</v>
      </c>
      <c r="H39" s="30"/>
      <c r="I39" s="30"/>
      <c r="J39" s="12"/>
      <c r="K39" s="1" t="s">
        <v>63</v>
      </c>
    </row>
    <row r="40" spans="1:16">
      <c r="A40" s="7"/>
      <c r="B40" s="185"/>
      <c r="C40" s="8"/>
      <c r="D40" s="67" t="s">
        <v>31</v>
      </c>
      <c r="E40" s="68">
        <v>1</v>
      </c>
      <c r="F40" s="68">
        <v>5</v>
      </c>
      <c r="G40" s="68">
        <v>5</v>
      </c>
      <c r="H40" s="30"/>
      <c r="I40" s="30"/>
      <c r="J40" s="12"/>
      <c r="K40" s="1" t="s">
        <v>32</v>
      </c>
    </row>
    <row r="41" spans="1:16">
      <c r="A41" s="7"/>
      <c r="B41" s="185"/>
      <c r="C41" s="31"/>
      <c r="D41" s="13"/>
      <c r="E41" s="30"/>
      <c r="F41" s="30"/>
      <c r="G41" s="29"/>
      <c r="H41" s="30">
        <f>SUM(F36:F41)</f>
        <v>20</v>
      </c>
      <c r="I41" s="30">
        <f>SUM(G36:G41)</f>
        <v>20</v>
      </c>
      <c r="J41" s="12"/>
      <c r="K41" s="1"/>
    </row>
    <row r="42" spans="1:16">
      <c r="A42" s="7"/>
      <c r="B42" s="185" t="s">
        <v>33</v>
      </c>
      <c r="C42" s="31"/>
      <c r="D42" s="31" t="s">
        <v>26</v>
      </c>
      <c r="E42" s="30"/>
      <c r="F42" s="30"/>
      <c r="G42" s="30">
        <v>0</v>
      </c>
      <c r="H42" s="30"/>
      <c r="I42" s="30"/>
      <c r="J42" s="12"/>
      <c r="K42" s="1"/>
    </row>
    <row r="43" spans="1:16">
      <c r="A43" s="7"/>
      <c r="B43" s="185"/>
      <c r="C43" s="31"/>
      <c r="D43" s="31"/>
      <c r="E43" s="30"/>
      <c r="F43" s="30"/>
      <c r="G43" s="30"/>
      <c r="H43" s="30">
        <f>SUM(F42:F43)</f>
        <v>0</v>
      </c>
      <c r="I43" s="30">
        <f>SUM(G42:G43)</f>
        <v>0</v>
      </c>
      <c r="J43" s="12"/>
      <c r="K43" s="1"/>
    </row>
    <row r="44" spans="1:16">
      <c r="A44" s="7"/>
      <c r="B44" s="62" t="s">
        <v>66</v>
      </c>
      <c r="C44" s="33"/>
      <c r="D44" s="33"/>
      <c r="E44" s="33"/>
      <c r="F44" s="33"/>
      <c r="G44" s="33"/>
      <c r="H44" s="33"/>
      <c r="I44" s="33"/>
      <c r="J44" s="34"/>
      <c r="K44" s="1"/>
    </row>
    <row r="45" spans="1:16">
      <c r="A45" s="7"/>
      <c r="B45" s="186" t="s">
        <v>17</v>
      </c>
      <c r="C45" s="39"/>
      <c r="D45" s="58" t="s">
        <v>26</v>
      </c>
      <c r="E45" s="56"/>
      <c r="F45" s="56"/>
      <c r="G45" s="60">
        <v>0</v>
      </c>
      <c r="H45" s="60"/>
      <c r="I45" s="60"/>
      <c r="J45" s="61"/>
      <c r="K45" s="1"/>
      <c r="L45" s="49"/>
      <c r="M45" s="7"/>
      <c r="N45" s="50"/>
      <c r="O45" s="50"/>
      <c r="P45" s="51"/>
    </row>
    <row r="46" spans="1:16">
      <c r="A46" s="7"/>
      <c r="B46" s="182"/>
      <c r="C46" s="46" t="s">
        <v>67</v>
      </c>
      <c r="D46" s="57" t="s">
        <v>68</v>
      </c>
      <c r="E46" s="43">
        <v>1</v>
      </c>
      <c r="F46" s="43">
        <v>5</v>
      </c>
      <c r="G46" s="43">
        <v>5</v>
      </c>
      <c r="H46" s="36"/>
      <c r="I46" s="36"/>
      <c r="J46" s="20"/>
      <c r="K46" s="1" t="s">
        <v>49</v>
      </c>
    </row>
    <row r="47" spans="1:16">
      <c r="A47" s="7"/>
      <c r="B47" s="182"/>
      <c r="C47" s="39" t="s">
        <v>69</v>
      </c>
      <c r="D47" s="57" t="s">
        <v>70</v>
      </c>
      <c r="E47" s="36">
        <v>1</v>
      </c>
      <c r="F47" s="36">
        <v>5</v>
      </c>
      <c r="G47" s="36">
        <v>5</v>
      </c>
      <c r="H47" s="38"/>
      <c r="I47" s="38"/>
      <c r="J47" s="20"/>
      <c r="K47" s="63" t="s">
        <v>49</v>
      </c>
    </row>
    <row r="48" spans="1:16">
      <c r="A48" s="7"/>
      <c r="B48" s="182"/>
      <c r="C48" s="39" t="s">
        <v>71</v>
      </c>
      <c r="D48" s="57" t="s">
        <v>72</v>
      </c>
      <c r="E48" s="36">
        <v>1</v>
      </c>
      <c r="F48" s="36">
        <v>5</v>
      </c>
      <c r="G48" s="36">
        <v>5</v>
      </c>
      <c r="H48" s="38"/>
      <c r="I48" s="38"/>
      <c r="J48" s="20"/>
      <c r="K48" s="63" t="s">
        <v>49</v>
      </c>
    </row>
    <row r="49" spans="1:14">
      <c r="A49" s="7"/>
      <c r="B49" s="182"/>
      <c r="C49" s="39" t="s">
        <v>73</v>
      </c>
      <c r="D49" s="39" t="s">
        <v>74</v>
      </c>
      <c r="E49" s="36">
        <v>1</v>
      </c>
      <c r="F49" s="36">
        <v>5</v>
      </c>
      <c r="G49" s="36">
        <v>5</v>
      </c>
      <c r="H49" s="36"/>
      <c r="I49" s="36"/>
      <c r="J49" s="20"/>
      <c r="K49" s="1" t="s">
        <v>20</v>
      </c>
    </row>
    <row r="50" spans="1:14">
      <c r="A50" s="7"/>
      <c r="B50" s="182"/>
      <c r="C50" s="37"/>
      <c r="D50" s="39"/>
      <c r="E50" s="36"/>
      <c r="F50" s="36"/>
      <c r="G50" s="36"/>
      <c r="H50" s="38">
        <f>SUM(F45:F50)</f>
        <v>20</v>
      </c>
      <c r="I50" s="38">
        <f>SUM(G45:G50)</f>
        <v>20</v>
      </c>
      <c r="J50" s="20"/>
      <c r="K50" s="1"/>
    </row>
    <row r="51" spans="1:14">
      <c r="A51" s="7"/>
      <c r="B51" s="182" t="s">
        <v>25</v>
      </c>
      <c r="C51" s="44"/>
      <c r="D51" s="58" t="s">
        <v>26</v>
      </c>
      <c r="E51" s="43"/>
      <c r="F51" s="43"/>
      <c r="G51" s="56">
        <v>0</v>
      </c>
      <c r="H51" s="36"/>
      <c r="I51" s="36"/>
      <c r="J51" s="20"/>
      <c r="K51" s="1"/>
    </row>
    <row r="52" spans="1:14">
      <c r="A52" s="7"/>
      <c r="B52" s="182"/>
      <c r="C52" s="44" t="s">
        <v>75</v>
      </c>
      <c r="D52" s="45" t="s">
        <v>76</v>
      </c>
      <c r="E52" s="43">
        <v>1</v>
      </c>
      <c r="F52" s="43">
        <v>5</v>
      </c>
      <c r="G52" s="43">
        <v>5</v>
      </c>
      <c r="H52" s="36"/>
      <c r="I52" s="36"/>
      <c r="J52" s="20"/>
      <c r="K52" s="1" t="s">
        <v>49</v>
      </c>
    </row>
    <row r="53" spans="1:14">
      <c r="A53" s="7"/>
      <c r="B53" s="182"/>
      <c r="C53" s="44" t="s">
        <v>77</v>
      </c>
      <c r="D53" s="45" t="s">
        <v>78</v>
      </c>
      <c r="E53" s="36">
        <v>1</v>
      </c>
      <c r="F53" s="36">
        <v>5</v>
      </c>
      <c r="G53" s="36">
        <v>5</v>
      </c>
      <c r="H53" s="38"/>
      <c r="I53" s="38"/>
      <c r="J53" s="20"/>
      <c r="K53" s="1" t="s">
        <v>49</v>
      </c>
    </row>
    <row r="54" spans="1:14">
      <c r="A54" s="7"/>
      <c r="B54" s="182"/>
      <c r="C54" s="39" t="s">
        <v>79</v>
      </c>
      <c r="D54" s="57" t="s">
        <v>80</v>
      </c>
      <c r="E54" s="36">
        <v>1</v>
      </c>
      <c r="F54" s="36">
        <v>5</v>
      </c>
      <c r="G54" s="36">
        <v>5</v>
      </c>
      <c r="H54" s="38"/>
      <c r="I54" s="38"/>
      <c r="J54" s="20"/>
      <c r="K54" s="1" t="s">
        <v>63</v>
      </c>
    </row>
    <row r="55" spans="1:14">
      <c r="A55" s="7"/>
      <c r="B55" s="182"/>
      <c r="C55" s="37"/>
      <c r="D55" s="39" t="s">
        <v>31</v>
      </c>
      <c r="E55" s="36">
        <v>1</v>
      </c>
      <c r="F55" s="36">
        <v>5</v>
      </c>
      <c r="G55" s="36">
        <v>5</v>
      </c>
      <c r="H55" s="38"/>
      <c r="I55" s="38"/>
      <c r="J55" s="20"/>
      <c r="K55" s="1" t="s">
        <v>32</v>
      </c>
    </row>
    <row r="56" spans="1:14">
      <c r="A56" s="7"/>
      <c r="B56" s="182"/>
      <c r="C56" s="37"/>
      <c r="D56" s="39"/>
      <c r="E56" s="38"/>
      <c r="F56" s="38"/>
      <c r="G56" s="36"/>
      <c r="H56" s="38">
        <f>SUM(F51:F56)</f>
        <v>20</v>
      </c>
      <c r="I56" s="38">
        <f>SUM(G51:G56)</f>
        <v>20</v>
      </c>
      <c r="J56" s="20"/>
      <c r="K56" s="1"/>
    </row>
    <row r="57" spans="1:14" ht="15" customHeight="1">
      <c r="A57" s="7"/>
      <c r="B57" s="182" t="s">
        <v>33</v>
      </c>
      <c r="C57" s="37"/>
      <c r="D57" s="58" t="s">
        <v>26</v>
      </c>
      <c r="E57" s="38"/>
      <c r="F57" s="38"/>
      <c r="G57" s="38">
        <v>0</v>
      </c>
      <c r="H57" s="38"/>
      <c r="I57" s="38"/>
      <c r="J57" s="20"/>
      <c r="K57" s="1"/>
    </row>
    <row r="58" spans="1:14">
      <c r="A58" s="7"/>
      <c r="B58" s="182"/>
      <c r="C58" s="37"/>
      <c r="D58" s="37"/>
      <c r="E58" s="38"/>
      <c r="F58" s="38"/>
      <c r="G58" s="38"/>
      <c r="H58" s="38">
        <f>SUM(F57:F58)</f>
        <v>0</v>
      </c>
      <c r="I58" s="38">
        <f>SUM(G57:G58)</f>
        <v>0</v>
      </c>
      <c r="J58" s="20"/>
      <c r="K58" s="1"/>
      <c r="L58" s="66"/>
      <c r="M58" s="66"/>
      <c r="N58" s="66"/>
    </row>
    <row r="59" spans="1:14">
      <c r="A59" s="7"/>
      <c r="B59" s="24" t="s">
        <v>81</v>
      </c>
      <c r="C59" s="25"/>
      <c r="D59" s="25"/>
      <c r="E59" s="25"/>
      <c r="F59" s="25"/>
      <c r="G59" s="25"/>
      <c r="H59" s="25"/>
      <c r="I59" s="25"/>
      <c r="J59" s="26"/>
      <c r="K59" s="1"/>
      <c r="L59" s="66"/>
    </row>
    <row r="60" spans="1:14">
      <c r="A60" s="7"/>
      <c r="B60" s="187" t="s">
        <v>17</v>
      </c>
      <c r="C60" s="16"/>
      <c r="D60" s="54" t="s">
        <v>26</v>
      </c>
      <c r="E60" s="17"/>
      <c r="F60" s="17"/>
      <c r="G60" s="17"/>
      <c r="H60" s="28"/>
      <c r="I60" s="28"/>
      <c r="J60" s="18"/>
      <c r="K60" s="1"/>
    </row>
    <row r="61" spans="1:14">
      <c r="A61" s="7"/>
      <c r="B61" s="185"/>
      <c r="C61" s="16"/>
      <c r="D61" s="12"/>
      <c r="E61" s="17"/>
      <c r="F61" s="17"/>
      <c r="G61" s="17"/>
      <c r="H61" s="29"/>
      <c r="I61" s="29"/>
      <c r="J61" s="12"/>
      <c r="K61" s="1"/>
    </row>
    <row r="62" spans="1:14">
      <c r="A62" s="7"/>
      <c r="B62" s="185"/>
      <c r="C62" s="31"/>
      <c r="D62" s="13"/>
      <c r="E62" s="29"/>
      <c r="F62" s="29"/>
      <c r="G62" s="29"/>
      <c r="H62" s="30"/>
      <c r="I62" s="30"/>
      <c r="J62" s="12"/>
      <c r="K62" s="1"/>
    </row>
    <row r="63" spans="1:14">
      <c r="A63" s="7"/>
      <c r="B63" s="185"/>
      <c r="C63" s="31"/>
      <c r="D63" s="13"/>
      <c r="E63" s="30"/>
      <c r="F63" s="30"/>
      <c r="G63" s="29"/>
      <c r="H63" s="30">
        <f>SUM(F60:F63)</f>
        <v>0</v>
      </c>
      <c r="I63" s="30">
        <f>SUM(G60:G63)</f>
        <v>0</v>
      </c>
      <c r="J63" s="12"/>
      <c r="K63" s="1"/>
    </row>
    <row r="64" spans="1:14">
      <c r="A64" s="7"/>
      <c r="B64" s="185" t="s">
        <v>25</v>
      </c>
      <c r="C64" s="13"/>
      <c r="D64" s="54" t="s">
        <v>26</v>
      </c>
      <c r="E64" s="29"/>
      <c r="F64" s="29"/>
      <c r="G64" s="29"/>
      <c r="H64" s="29"/>
      <c r="I64" s="29"/>
      <c r="J64" s="12"/>
      <c r="K64" s="1"/>
    </row>
    <row r="65" spans="1:11">
      <c r="A65" s="7"/>
      <c r="B65" s="185"/>
      <c r="C65" s="13"/>
      <c r="D65" s="11"/>
      <c r="E65" s="29"/>
      <c r="F65" s="29"/>
      <c r="G65" s="29"/>
      <c r="H65" s="29"/>
      <c r="I65" s="29"/>
      <c r="J65" s="12"/>
      <c r="K65" s="1"/>
    </row>
    <row r="66" spans="1:11">
      <c r="A66" s="7"/>
      <c r="B66" s="185"/>
      <c r="C66" s="31"/>
      <c r="D66" s="31"/>
      <c r="E66" s="30"/>
      <c r="F66" s="30"/>
      <c r="G66" s="30"/>
      <c r="H66" s="30"/>
      <c r="I66" s="30"/>
      <c r="J66" s="12"/>
      <c r="K66" s="1"/>
    </row>
    <row r="67" spans="1:11">
      <c r="A67" s="7"/>
      <c r="B67" s="185"/>
      <c r="C67" s="31"/>
      <c r="D67" s="13"/>
      <c r="E67" s="30"/>
      <c r="F67" s="30"/>
      <c r="G67" s="30"/>
      <c r="H67" s="30">
        <f>SUM(F64:F67)</f>
        <v>0</v>
      </c>
      <c r="I67" s="30">
        <f>SUM(G64:G67)</f>
        <v>0</v>
      </c>
      <c r="J67" s="12"/>
      <c r="K67" s="1"/>
    </row>
    <row r="68" spans="1:11">
      <c r="A68" s="7"/>
      <c r="B68" s="185" t="s">
        <v>33</v>
      </c>
      <c r="C68" s="31"/>
      <c r="D68" s="31"/>
      <c r="E68" s="30"/>
      <c r="F68" s="30"/>
      <c r="G68" s="30"/>
      <c r="H68" s="30"/>
      <c r="I68" s="30"/>
      <c r="J68" s="12"/>
      <c r="K68" s="1"/>
    </row>
    <row r="69" spans="1:11">
      <c r="A69" s="7"/>
      <c r="B69" s="185"/>
      <c r="C69" s="31"/>
      <c r="D69" s="31"/>
      <c r="E69" s="30"/>
      <c r="F69" s="30"/>
      <c r="G69" s="30"/>
      <c r="H69" s="30"/>
      <c r="I69" s="30"/>
      <c r="J69" s="12"/>
      <c r="K69" s="1"/>
    </row>
    <row r="70" spans="1:11">
      <c r="A70" s="7"/>
      <c r="B70" s="185"/>
      <c r="C70" s="31"/>
      <c r="D70" s="31"/>
      <c r="E70" s="30"/>
      <c r="F70" s="30"/>
      <c r="G70" s="30"/>
      <c r="H70" s="30"/>
      <c r="I70" s="30"/>
      <c r="J70" s="12"/>
      <c r="K70" s="1"/>
    </row>
    <row r="71" spans="1:11">
      <c r="A71" s="7"/>
      <c r="B71" s="7"/>
      <c r="C71" s="7"/>
      <c r="D71" s="7"/>
      <c r="E71" s="7"/>
      <c r="F71" s="7"/>
      <c r="G71" s="21" t="s">
        <v>8</v>
      </c>
      <c r="H71" s="59">
        <f>SUM(H4:H70)</f>
        <v>160</v>
      </c>
      <c r="I71" s="59">
        <f>SUM(I4:I70)</f>
        <v>160</v>
      </c>
      <c r="J71" s="7"/>
    </row>
  </sheetData>
  <autoFilter ref="B2:K71"/>
  <mergeCells count="15">
    <mergeCell ref="B68:B70"/>
    <mergeCell ref="B45:B50"/>
    <mergeCell ref="B51:B56"/>
    <mergeCell ref="B57:B58"/>
    <mergeCell ref="B30:B35"/>
    <mergeCell ref="B36:B41"/>
    <mergeCell ref="B42:B43"/>
    <mergeCell ref="B60:B63"/>
    <mergeCell ref="B64:B67"/>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topLeftCell="A37" zoomScaleNormal="100" workbookViewId="0">
      <selection activeCell="D67" sqref="D67"/>
    </sheetView>
  </sheetViews>
  <sheetFormatPr defaultRowHeight="14.5"/>
  <cols>
    <col min="1" max="1" width="2.81640625" customWidth="1"/>
    <col min="2" max="2" width="18.1796875" customWidth="1"/>
    <col min="3" max="3" width="17.81640625" customWidth="1"/>
    <col min="4" max="4" width="38.1796875" customWidth="1"/>
    <col min="5" max="5" width="9" customWidth="1"/>
    <col min="6" max="6" width="9.1796875" customWidth="1"/>
    <col min="7" max="7" width="8.1796875" customWidth="1"/>
    <col min="8" max="8" width="8.81640625" customWidth="1"/>
    <col min="9" max="9" width="11.1796875" customWidth="1"/>
    <col min="10" max="10" width="14.1796875" customWidth="1"/>
    <col min="11" max="11" width="17.1796875" bestFit="1" customWidth="1"/>
  </cols>
  <sheetData>
    <row r="1" spans="1:23" ht="24.65" customHeight="1">
      <c r="A1" s="7"/>
      <c r="B1" s="40" t="s">
        <v>82</v>
      </c>
      <c r="C1" s="7"/>
      <c r="D1" s="7"/>
      <c r="E1" s="7"/>
      <c r="F1" s="7"/>
      <c r="G1" s="7"/>
      <c r="H1" s="7"/>
      <c r="I1" s="7"/>
      <c r="J1" s="7"/>
    </row>
    <row r="2" spans="1:23" ht="58">
      <c r="A2" s="7"/>
      <c r="B2" s="22"/>
      <c r="C2" s="22" t="s">
        <v>10</v>
      </c>
      <c r="D2" s="22" t="s">
        <v>11</v>
      </c>
      <c r="E2" s="22" t="s">
        <v>4</v>
      </c>
      <c r="F2" s="22" t="s">
        <v>5</v>
      </c>
      <c r="G2" s="22" t="s">
        <v>6</v>
      </c>
      <c r="H2" s="22" t="s">
        <v>12</v>
      </c>
      <c r="I2" s="22" t="s">
        <v>13</v>
      </c>
      <c r="J2" s="23" t="s">
        <v>14</v>
      </c>
      <c r="K2" s="13" t="s">
        <v>15</v>
      </c>
    </row>
    <row r="3" spans="1:23">
      <c r="A3" s="7"/>
      <c r="B3" s="52" t="s">
        <v>83</v>
      </c>
      <c r="C3" s="25"/>
      <c r="D3" s="25"/>
      <c r="E3" s="25"/>
      <c r="F3" s="25"/>
      <c r="G3" s="25"/>
      <c r="H3" s="25"/>
      <c r="I3" s="25"/>
      <c r="J3" s="26"/>
      <c r="K3" s="1"/>
    </row>
    <row r="4" spans="1:23" ht="14.5" customHeight="1">
      <c r="A4" s="7"/>
      <c r="B4" s="183" t="s">
        <v>17</v>
      </c>
      <c r="C4" s="27" t="s">
        <v>18</v>
      </c>
      <c r="D4" s="27" t="s">
        <v>19</v>
      </c>
      <c r="E4" s="28">
        <v>1</v>
      </c>
      <c r="F4" s="28">
        <v>5</v>
      </c>
      <c r="G4" s="28">
        <v>5</v>
      </c>
      <c r="H4" s="28"/>
      <c r="I4" s="28"/>
      <c r="J4" s="18"/>
      <c r="K4" s="1" t="s">
        <v>20</v>
      </c>
    </row>
    <row r="5" spans="1:23">
      <c r="A5" s="7"/>
      <c r="B5" s="184"/>
      <c r="C5" s="13" t="s">
        <v>21</v>
      </c>
      <c r="D5" s="13" t="s">
        <v>22</v>
      </c>
      <c r="E5" s="29">
        <v>1</v>
      </c>
      <c r="F5" s="29">
        <v>5</v>
      </c>
      <c r="G5" s="29">
        <v>5</v>
      </c>
      <c r="H5" s="29"/>
      <c r="I5" s="29"/>
      <c r="J5" s="12"/>
      <c r="K5" s="1" t="s">
        <v>20</v>
      </c>
    </row>
    <row r="6" spans="1:23">
      <c r="A6" s="7"/>
      <c r="B6" s="184"/>
      <c r="C6" s="8" t="s">
        <v>23</v>
      </c>
      <c r="D6" s="12" t="s">
        <v>24</v>
      </c>
      <c r="E6" s="10">
        <v>2</v>
      </c>
      <c r="F6" s="10">
        <v>10</v>
      </c>
      <c r="G6" s="10">
        <v>5</v>
      </c>
      <c r="H6" s="30"/>
      <c r="I6" s="30"/>
      <c r="J6" s="12"/>
      <c r="K6" s="1" t="s">
        <v>20</v>
      </c>
    </row>
    <row r="7" spans="1:23">
      <c r="A7" s="7"/>
      <c r="B7" s="184"/>
      <c r="C7" s="31"/>
      <c r="D7" s="31"/>
      <c r="E7" s="30"/>
      <c r="F7" s="30"/>
      <c r="G7" s="30"/>
      <c r="H7" s="30">
        <f>SUM(F4:F7)</f>
        <v>20</v>
      </c>
      <c r="I7" s="30">
        <f>SUM(G4:G7)</f>
        <v>15</v>
      </c>
      <c r="J7" s="12"/>
      <c r="K7" s="1"/>
    </row>
    <row r="8" spans="1:23">
      <c r="A8" s="7"/>
      <c r="B8" s="185" t="s">
        <v>25</v>
      </c>
      <c r="C8" s="8"/>
      <c r="D8" s="31" t="s">
        <v>26</v>
      </c>
      <c r="E8" s="53"/>
      <c r="F8" s="53"/>
      <c r="G8" s="30">
        <v>5</v>
      </c>
      <c r="H8" s="30"/>
      <c r="I8" s="30"/>
      <c r="J8" s="54"/>
      <c r="K8" s="55"/>
    </row>
    <row r="9" spans="1:23">
      <c r="A9" s="7"/>
      <c r="B9" s="185"/>
      <c r="C9" s="27" t="s">
        <v>27</v>
      </c>
      <c r="D9" s="27" t="s">
        <v>28</v>
      </c>
      <c r="E9" s="28">
        <v>1</v>
      </c>
      <c r="F9" s="28">
        <v>5</v>
      </c>
      <c r="G9" s="28">
        <v>5</v>
      </c>
      <c r="H9" s="29"/>
      <c r="I9" s="29"/>
      <c r="J9" s="12"/>
      <c r="K9" s="1" t="s">
        <v>20</v>
      </c>
    </row>
    <row r="10" spans="1:23">
      <c r="A10" s="7"/>
      <c r="B10" s="185"/>
      <c r="C10" s="13" t="s">
        <v>45</v>
      </c>
      <c r="D10" s="13" t="s">
        <v>46</v>
      </c>
      <c r="E10" s="29">
        <v>1</v>
      </c>
      <c r="F10" s="29">
        <v>5</v>
      </c>
      <c r="G10" s="29">
        <v>5</v>
      </c>
      <c r="H10" s="29"/>
      <c r="I10" s="29"/>
      <c r="J10" s="12"/>
      <c r="K10" s="1" t="s">
        <v>20</v>
      </c>
      <c r="P10" s="69"/>
      <c r="Q10" s="69"/>
      <c r="R10" s="51"/>
      <c r="S10" s="51"/>
      <c r="T10" s="51"/>
      <c r="U10" s="51"/>
      <c r="V10" s="51"/>
      <c r="W10" s="7"/>
    </row>
    <row r="11" spans="1:23">
      <c r="A11" s="7"/>
      <c r="B11" s="185"/>
      <c r="C11" s="13" t="s">
        <v>29</v>
      </c>
      <c r="D11" s="13" t="s">
        <v>30</v>
      </c>
      <c r="E11" s="29">
        <v>1</v>
      </c>
      <c r="F11" s="29">
        <v>5</v>
      </c>
      <c r="G11" s="29">
        <v>5</v>
      </c>
      <c r="H11" s="29"/>
      <c r="I11" s="29"/>
      <c r="J11" s="12"/>
      <c r="K11" s="1" t="s">
        <v>20</v>
      </c>
    </row>
    <row r="12" spans="1:23">
      <c r="A12" s="7"/>
      <c r="B12" s="185"/>
      <c r="C12" s="13"/>
      <c r="D12" s="13"/>
      <c r="E12" s="30"/>
      <c r="F12" s="30"/>
      <c r="G12" s="29"/>
      <c r="H12" s="30">
        <f>SUM(F8:F12)</f>
        <v>15</v>
      </c>
      <c r="I12" s="30">
        <f>SUM(G8:G12)</f>
        <v>20</v>
      </c>
      <c r="J12" s="12"/>
      <c r="K12" s="1"/>
    </row>
    <row r="13" spans="1:23">
      <c r="A13" s="7"/>
      <c r="B13" s="185" t="s">
        <v>33</v>
      </c>
      <c r="C13" s="31"/>
      <c r="D13" s="31" t="s">
        <v>26</v>
      </c>
      <c r="E13" s="30"/>
      <c r="F13" s="30"/>
      <c r="G13" s="30">
        <v>0</v>
      </c>
      <c r="H13" s="30"/>
      <c r="I13" s="30"/>
      <c r="J13" s="54"/>
      <c r="K13" s="1"/>
    </row>
    <row r="14" spans="1:23">
      <c r="A14" s="7"/>
      <c r="B14" s="185"/>
      <c r="C14" s="13" t="s">
        <v>34</v>
      </c>
      <c r="D14" s="13" t="s">
        <v>35</v>
      </c>
      <c r="E14" s="29">
        <v>1</v>
      </c>
      <c r="F14" s="29">
        <v>5</v>
      </c>
      <c r="G14" s="29">
        <v>5</v>
      </c>
      <c r="H14" s="30"/>
      <c r="I14" s="30"/>
      <c r="J14" s="12"/>
      <c r="K14" s="1" t="s">
        <v>20</v>
      </c>
    </row>
    <row r="15" spans="1:23">
      <c r="A15" s="7"/>
      <c r="B15" s="185"/>
      <c r="C15" s="31"/>
      <c r="D15" s="31"/>
      <c r="E15" s="30"/>
      <c r="F15" s="30"/>
      <c r="G15" s="30"/>
      <c r="H15" s="30">
        <f>SUM(F13:F15)</f>
        <v>5</v>
      </c>
      <c r="I15" s="30">
        <f>SUM(G13:G15)</f>
        <v>5</v>
      </c>
      <c r="J15" s="12"/>
      <c r="K15" s="1"/>
    </row>
    <row r="16" spans="1:23" ht="14.5" customHeight="1">
      <c r="A16" s="7"/>
      <c r="B16" s="62" t="s">
        <v>84</v>
      </c>
      <c r="C16" s="33"/>
      <c r="D16" s="33"/>
      <c r="E16" s="33"/>
      <c r="F16" s="33"/>
      <c r="G16" s="33"/>
      <c r="H16" s="33"/>
      <c r="I16" s="33"/>
      <c r="J16" s="34"/>
      <c r="K16" s="72"/>
    </row>
    <row r="17" spans="1:16">
      <c r="A17" s="7"/>
      <c r="B17" s="186" t="s">
        <v>17</v>
      </c>
      <c r="C17" s="41"/>
      <c r="D17" s="37" t="s">
        <v>26</v>
      </c>
      <c r="E17" s="43"/>
      <c r="F17" s="43"/>
      <c r="G17" s="56">
        <v>0</v>
      </c>
      <c r="H17" s="35"/>
      <c r="I17" s="35"/>
      <c r="J17" s="19"/>
      <c r="K17" s="72"/>
    </row>
    <row r="18" spans="1:16">
      <c r="A18" s="7"/>
      <c r="B18" s="186"/>
      <c r="C18" s="41" t="s">
        <v>37</v>
      </c>
      <c r="D18" s="20" t="s">
        <v>38</v>
      </c>
      <c r="E18" s="43">
        <v>2</v>
      </c>
      <c r="F18" s="43">
        <v>10</v>
      </c>
      <c r="G18" s="43">
        <v>5</v>
      </c>
      <c r="H18" s="35"/>
      <c r="I18" s="35"/>
      <c r="J18" s="19"/>
      <c r="K18" s="72" t="s">
        <v>20</v>
      </c>
    </row>
    <row r="19" spans="1:16">
      <c r="A19" s="7"/>
      <c r="B19" s="182"/>
      <c r="C19" s="41" t="s">
        <v>39</v>
      </c>
      <c r="D19" s="42" t="s">
        <v>40</v>
      </c>
      <c r="E19" s="43">
        <v>1</v>
      </c>
      <c r="F19" s="43">
        <v>5</v>
      </c>
      <c r="G19" s="43">
        <v>5</v>
      </c>
      <c r="H19" s="36"/>
      <c r="I19" s="36"/>
      <c r="J19" s="20"/>
      <c r="K19" s="72" t="s">
        <v>20</v>
      </c>
    </row>
    <row r="20" spans="1:16">
      <c r="A20" s="7"/>
      <c r="B20" s="182"/>
      <c r="C20" s="44" t="s">
        <v>41</v>
      </c>
      <c r="D20" s="47" t="s">
        <v>42</v>
      </c>
      <c r="E20" s="43">
        <v>1</v>
      </c>
      <c r="F20" s="43">
        <v>5</v>
      </c>
      <c r="G20" s="43">
        <v>5</v>
      </c>
      <c r="H20" s="38"/>
      <c r="I20" s="38"/>
      <c r="J20" s="20"/>
      <c r="K20" s="72" t="s">
        <v>20</v>
      </c>
    </row>
    <row r="21" spans="1:16">
      <c r="A21" s="7"/>
      <c r="B21" s="182"/>
      <c r="C21" s="37"/>
      <c r="D21" s="39" t="s">
        <v>31</v>
      </c>
      <c r="E21" s="36">
        <v>1</v>
      </c>
      <c r="F21" s="36">
        <v>5</v>
      </c>
      <c r="G21" s="36">
        <v>5</v>
      </c>
      <c r="H21" s="38"/>
      <c r="I21" s="38"/>
      <c r="J21" s="20"/>
      <c r="K21" s="72" t="s">
        <v>32</v>
      </c>
    </row>
    <row r="22" spans="1:16">
      <c r="A22" s="7"/>
      <c r="B22" s="182"/>
      <c r="C22" s="37"/>
      <c r="D22" s="39"/>
      <c r="E22" s="38"/>
      <c r="F22" s="38"/>
      <c r="G22" s="36"/>
      <c r="H22" s="38">
        <f>SUM(F17:F22)</f>
        <v>25</v>
      </c>
      <c r="I22" s="38">
        <f>SUM(G17:G22)</f>
        <v>20</v>
      </c>
      <c r="J22" s="20"/>
      <c r="K22" s="72"/>
    </row>
    <row r="23" spans="1:16">
      <c r="A23" s="7"/>
      <c r="B23" s="182" t="s">
        <v>25</v>
      </c>
      <c r="C23" s="44"/>
      <c r="D23" s="37" t="s">
        <v>26</v>
      </c>
      <c r="E23" s="56"/>
      <c r="F23" s="56"/>
      <c r="G23" s="56">
        <v>5</v>
      </c>
      <c r="H23" s="38"/>
      <c r="I23" s="38"/>
      <c r="J23" s="20"/>
      <c r="K23" s="72"/>
    </row>
    <row r="24" spans="1:16">
      <c r="A24" s="7"/>
      <c r="B24" s="182"/>
      <c r="C24" s="44" t="s">
        <v>43</v>
      </c>
      <c r="D24" s="34" t="s">
        <v>44</v>
      </c>
      <c r="E24" s="43">
        <v>1</v>
      </c>
      <c r="F24" s="43">
        <v>5</v>
      </c>
      <c r="G24" s="43">
        <v>5</v>
      </c>
      <c r="H24" s="36"/>
      <c r="I24" s="36"/>
      <c r="J24" s="20"/>
      <c r="K24" s="72" t="s">
        <v>20</v>
      </c>
    </row>
    <row r="25" spans="1:16">
      <c r="A25" s="7"/>
      <c r="B25" s="182"/>
      <c r="C25" s="39" t="s">
        <v>47</v>
      </c>
      <c r="D25" s="39" t="s">
        <v>48</v>
      </c>
      <c r="E25" s="36">
        <v>1</v>
      </c>
      <c r="F25" s="36">
        <v>5</v>
      </c>
      <c r="G25" s="36">
        <v>5</v>
      </c>
      <c r="H25" s="38"/>
      <c r="I25" s="38"/>
      <c r="J25" s="20"/>
      <c r="K25" s="72" t="s">
        <v>49</v>
      </c>
    </row>
    <row r="26" spans="1:16">
      <c r="A26" s="7"/>
      <c r="B26" s="182"/>
      <c r="C26" s="39"/>
      <c r="D26" s="39" t="s">
        <v>31</v>
      </c>
      <c r="E26" s="36">
        <v>1</v>
      </c>
      <c r="F26" s="36">
        <v>5</v>
      </c>
      <c r="G26" s="36">
        <v>5</v>
      </c>
      <c r="H26" s="38">
        <f>SUM(F23:F26)</f>
        <v>15</v>
      </c>
      <c r="I26" s="38">
        <f>SUM(G23:G26)</f>
        <v>20</v>
      </c>
      <c r="J26" s="20"/>
      <c r="K26" s="72" t="s">
        <v>32</v>
      </c>
    </row>
    <row r="27" spans="1:16">
      <c r="A27" s="7"/>
      <c r="B27" s="182" t="s">
        <v>33</v>
      </c>
      <c r="C27" s="37"/>
      <c r="D27" s="37" t="s">
        <v>26</v>
      </c>
      <c r="E27" s="43"/>
      <c r="F27" s="43"/>
      <c r="G27" s="56">
        <v>0</v>
      </c>
      <c r="H27" s="38"/>
      <c r="I27" s="38"/>
      <c r="J27" s="20"/>
      <c r="K27" s="72"/>
    </row>
    <row r="28" spans="1:16">
      <c r="A28" s="7"/>
      <c r="B28" s="182"/>
      <c r="C28" s="37"/>
      <c r="D28" s="37"/>
      <c r="E28" s="38"/>
      <c r="F28" s="38"/>
      <c r="G28" s="38"/>
      <c r="H28" s="38">
        <f>SUM(F27:F28)</f>
        <v>0</v>
      </c>
      <c r="I28" s="38">
        <f>SUM(G27:G28)</f>
        <v>0</v>
      </c>
      <c r="J28" s="20"/>
      <c r="K28" s="72"/>
      <c r="L28" s="66"/>
    </row>
    <row r="29" spans="1:16">
      <c r="A29" s="7"/>
      <c r="B29" s="52" t="s">
        <v>85</v>
      </c>
      <c r="C29" s="25"/>
      <c r="D29" s="25"/>
      <c r="E29" s="25"/>
      <c r="F29" s="25"/>
      <c r="G29" s="25"/>
      <c r="H29" s="25"/>
      <c r="I29" s="25"/>
      <c r="J29" s="26"/>
      <c r="K29" s="1"/>
    </row>
    <row r="30" spans="1:16">
      <c r="A30" s="7"/>
      <c r="B30" s="187" t="s">
        <v>17</v>
      </c>
      <c r="C30" s="13"/>
      <c r="D30" s="64" t="s">
        <v>26</v>
      </c>
      <c r="E30" s="10"/>
      <c r="F30" s="10"/>
      <c r="G30" s="65">
        <v>0</v>
      </c>
      <c r="H30" s="28"/>
      <c r="I30" s="28"/>
      <c r="J30" s="18"/>
      <c r="K30" s="1"/>
      <c r="L30" s="49"/>
      <c r="M30" s="7"/>
      <c r="N30" s="50"/>
      <c r="O30" s="50"/>
      <c r="P30" s="51"/>
    </row>
    <row r="31" spans="1:16">
      <c r="A31" s="7"/>
      <c r="B31" s="185"/>
      <c r="C31" s="15" t="s">
        <v>51</v>
      </c>
      <c r="D31" s="48" t="s">
        <v>52</v>
      </c>
      <c r="E31" s="10">
        <v>1</v>
      </c>
      <c r="F31" s="10">
        <v>5</v>
      </c>
      <c r="G31" s="10">
        <v>5</v>
      </c>
      <c r="H31" s="29"/>
      <c r="I31" s="29"/>
      <c r="J31" s="12"/>
      <c r="K31" s="1" t="s">
        <v>49</v>
      </c>
    </row>
    <row r="32" spans="1:16">
      <c r="A32" s="7"/>
      <c r="B32" s="185"/>
      <c r="C32" s="13" t="s">
        <v>53</v>
      </c>
      <c r="D32" s="11" t="s">
        <v>54</v>
      </c>
      <c r="E32" s="10">
        <v>1</v>
      </c>
      <c r="F32" s="10">
        <v>5</v>
      </c>
      <c r="G32" s="10">
        <v>5</v>
      </c>
      <c r="H32" s="30"/>
      <c r="I32" s="30"/>
      <c r="J32" s="12"/>
      <c r="K32" s="1" t="s">
        <v>49</v>
      </c>
    </row>
    <row r="33" spans="1:24">
      <c r="A33" s="7"/>
      <c r="B33" s="185"/>
      <c r="C33" s="13" t="s">
        <v>57</v>
      </c>
      <c r="D33" s="14" t="s">
        <v>58</v>
      </c>
      <c r="E33" s="10">
        <v>1</v>
      </c>
      <c r="F33" s="10">
        <v>5</v>
      </c>
      <c r="G33" s="17">
        <v>5</v>
      </c>
      <c r="H33" s="30"/>
      <c r="I33" s="30"/>
      <c r="J33" s="12"/>
      <c r="K33" s="1" t="s">
        <v>49</v>
      </c>
      <c r="Q33" s="69"/>
      <c r="R33" s="70"/>
      <c r="S33" s="50"/>
      <c r="T33" s="50"/>
      <c r="U33" s="50"/>
      <c r="V33" s="71"/>
      <c r="W33" s="71"/>
      <c r="X33" s="7"/>
    </row>
    <row r="34" spans="1:24">
      <c r="A34" s="7"/>
      <c r="B34" s="185"/>
      <c r="C34" s="13"/>
      <c r="D34" s="67" t="s">
        <v>31</v>
      </c>
      <c r="E34" s="68">
        <v>1</v>
      </c>
      <c r="F34" s="68">
        <v>5</v>
      </c>
      <c r="G34" s="68">
        <v>5</v>
      </c>
      <c r="H34" s="29"/>
      <c r="I34" s="30"/>
      <c r="J34" s="12"/>
      <c r="K34" s="1" t="s">
        <v>32</v>
      </c>
    </row>
    <row r="35" spans="1:24">
      <c r="A35" s="7"/>
      <c r="B35" s="185"/>
      <c r="C35" s="13"/>
      <c r="D35" s="14"/>
      <c r="E35" s="10"/>
      <c r="F35" s="10"/>
      <c r="G35" s="28"/>
      <c r="H35" s="30">
        <f>SUM(F30:F35)</f>
        <v>20</v>
      </c>
      <c r="I35" s="30">
        <f>SUM(G30:G35)</f>
        <v>20</v>
      </c>
      <c r="J35" s="12"/>
      <c r="K35" s="1"/>
    </row>
    <row r="36" spans="1:24">
      <c r="A36" s="7"/>
      <c r="B36" s="185" t="s">
        <v>25</v>
      </c>
      <c r="C36" s="8"/>
      <c r="D36" s="31" t="s">
        <v>26</v>
      </c>
      <c r="E36" s="30"/>
      <c r="F36" s="30"/>
      <c r="G36" s="30">
        <v>0</v>
      </c>
      <c r="H36" s="29"/>
      <c r="I36" s="29"/>
      <c r="J36" s="12"/>
      <c r="K36" s="1"/>
    </row>
    <row r="37" spans="1:24">
      <c r="A37" s="7"/>
      <c r="B37" s="185"/>
      <c r="C37" s="13" t="s">
        <v>59</v>
      </c>
      <c r="D37" s="14" t="s">
        <v>60</v>
      </c>
      <c r="E37" s="10">
        <v>1</v>
      </c>
      <c r="F37" s="10">
        <v>5</v>
      </c>
      <c r="G37" s="10">
        <v>5</v>
      </c>
      <c r="H37" s="29"/>
      <c r="I37" s="29"/>
      <c r="J37" s="12"/>
      <c r="K37" s="1" t="s">
        <v>49</v>
      </c>
    </row>
    <row r="38" spans="1:24">
      <c r="A38" s="7"/>
      <c r="B38" s="185"/>
      <c r="C38" s="8" t="s">
        <v>61</v>
      </c>
      <c r="D38" s="9" t="s">
        <v>62</v>
      </c>
      <c r="E38" s="10">
        <v>1</v>
      </c>
      <c r="F38" s="10">
        <v>5</v>
      </c>
      <c r="G38" s="10">
        <v>5</v>
      </c>
      <c r="H38" s="30"/>
      <c r="I38" s="30"/>
      <c r="J38" s="12"/>
      <c r="K38" s="1" t="s">
        <v>63</v>
      </c>
    </row>
    <row r="39" spans="1:24">
      <c r="A39" s="7"/>
      <c r="B39" s="185"/>
      <c r="C39" s="8" t="s">
        <v>64</v>
      </c>
      <c r="D39" s="9" t="s">
        <v>65</v>
      </c>
      <c r="E39" s="10">
        <v>1</v>
      </c>
      <c r="F39" s="10">
        <v>5</v>
      </c>
      <c r="G39" s="10">
        <v>5</v>
      </c>
      <c r="H39" s="30"/>
      <c r="I39" s="30"/>
      <c r="J39" s="12"/>
      <c r="K39" s="1" t="s">
        <v>63</v>
      </c>
    </row>
    <row r="40" spans="1:24">
      <c r="A40" s="7"/>
      <c r="B40" s="185"/>
      <c r="C40" s="13" t="s">
        <v>73</v>
      </c>
      <c r="D40" s="13" t="s">
        <v>74</v>
      </c>
      <c r="E40" s="29">
        <v>1</v>
      </c>
      <c r="F40" s="29">
        <v>5</v>
      </c>
      <c r="G40" s="29">
        <v>5</v>
      </c>
      <c r="H40" s="29"/>
      <c r="I40" s="29"/>
      <c r="J40" s="12"/>
      <c r="K40" s="1" t="s">
        <v>20</v>
      </c>
    </row>
    <row r="41" spans="1:24">
      <c r="A41" s="7"/>
      <c r="B41" s="185"/>
      <c r="C41" s="31"/>
      <c r="D41" s="13"/>
      <c r="E41" s="30"/>
      <c r="F41" s="30"/>
      <c r="G41" s="29"/>
      <c r="H41" s="30">
        <f>SUM(F36:F41)</f>
        <v>20</v>
      </c>
      <c r="I41" s="30">
        <f>SUM(G36:G41)</f>
        <v>20</v>
      </c>
      <c r="J41" s="12"/>
      <c r="K41" s="1"/>
    </row>
    <row r="42" spans="1:24">
      <c r="A42" s="7"/>
      <c r="B42" s="185" t="s">
        <v>33</v>
      </c>
      <c r="C42" s="31"/>
      <c r="D42" s="31" t="s">
        <v>26</v>
      </c>
      <c r="E42" s="30"/>
      <c r="F42" s="30"/>
      <c r="G42" s="30">
        <v>0</v>
      </c>
      <c r="H42" s="30"/>
      <c r="I42" s="30"/>
      <c r="J42" s="12"/>
      <c r="K42" s="1"/>
    </row>
    <row r="43" spans="1:24">
      <c r="A43" s="7"/>
      <c r="B43" s="185"/>
      <c r="C43" s="31"/>
      <c r="D43" s="31"/>
      <c r="E43" s="30"/>
      <c r="F43" s="30"/>
      <c r="G43" s="30"/>
      <c r="H43" s="30">
        <f>SUM(F42:F43)</f>
        <v>0</v>
      </c>
      <c r="I43" s="30">
        <f>SUM(G42:G43)</f>
        <v>0</v>
      </c>
      <c r="J43" s="12"/>
      <c r="K43" s="1"/>
    </row>
    <row r="44" spans="1:24">
      <c r="A44" s="7"/>
      <c r="B44" s="62" t="s">
        <v>86</v>
      </c>
      <c r="C44" s="33"/>
      <c r="D44" s="33"/>
      <c r="E44" s="33"/>
      <c r="F44" s="33"/>
      <c r="G44" s="33"/>
      <c r="H44" s="33"/>
      <c r="I44" s="33"/>
      <c r="J44" s="34"/>
      <c r="K44" s="72"/>
    </row>
    <row r="45" spans="1:24">
      <c r="A45" s="7"/>
      <c r="B45" s="186" t="s">
        <v>17</v>
      </c>
      <c r="C45" s="39"/>
      <c r="D45" s="58" t="s">
        <v>26</v>
      </c>
      <c r="E45" s="56"/>
      <c r="F45" s="56"/>
      <c r="G45" s="60">
        <v>0</v>
      </c>
      <c r="H45" s="60"/>
      <c r="I45" s="60"/>
      <c r="J45" s="61"/>
      <c r="K45" s="72"/>
      <c r="L45" s="49"/>
      <c r="M45" s="7"/>
      <c r="N45" s="50"/>
      <c r="O45" s="50"/>
      <c r="P45" s="51"/>
    </row>
    <row r="46" spans="1:24">
      <c r="A46" s="7"/>
      <c r="B46" s="182"/>
      <c r="C46" s="46" t="s">
        <v>67</v>
      </c>
      <c r="D46" s="57" t="s">
        <v>68</v>
      </c>
      <c r="E46" s="43">
        <v>1</v>
      </c>
      <c r="F46" s="43">
        <v>5</v>
      </c>
      <c r="G46" s="43">
        <v>5</v>
      </c>
      <c r="H46" s="36"/>
      <c r="I46" s="36"/>
      <c r="J46" s="20"/>
      <c r="K46" s="72" t="s">
        <v>49</v>
      </c>
    </row>
    <row r="47" spans="1:24">
      <c r="A47" s="7"/>
      <c r="B47" s="182"/>
      <c r="C47" s="39" t="s">
        <v>69</v>
      </c>
      <c r="D47" s="57" t="s">
        <v>70</v>
      </c>
      <c r="E47" s="36">
        <v>1</v>
      </c>
      <c r="F47" s="36">
        <v>5</v>
      </c>
      <c r="G47" s="36">
        <v>5</v>
      </c>
      <c r="H47" s="38"/>
      <c r="I47" s="38"/>
      <c r="J47" s="20"/>
      <c r="K47" s="73" t="s">
        <v>49</v>
      </c>
    </row>
    <row r="48" spans="1:24">
      <c r="A48" s="7"/>
      <c r="B48" s="182"/>
      <c r="C48" s="39" t="s">
        <v>71</v>
      </c>
      <c r="D48" s="57" t="s">
        <v>72</v>
      </c>
      <c r="E48" s="36">
        <v>1</v>
      </c>
      <c r="F48" s="36">
        <v>5</v>
      </c>
      <c r="G48" s="36">
        <v>5</v>
      </c>
      <c r="H48" s="38"/>
      <c r="I48" s="38"/>
      <c r="J48" s="20"/>
      <c r="K48" s="73" t="s">
        <v>49</v>
      </c>
    </row>
    <row r="49" spans="1:14">
      <c r="A49" s="7"/>
      <c r="B49" s="182"/>
      <c r="C49" s="39" t="s">
        <v>55</v>
      </c>
      <c r="D49" s="57" t="s">
        <v>56</v>
      </c>
      <c r="E49" s="36">
        <v>1</v>
      </c>
      <c r="F49" s="36">
        <v>5</v>
      </c>
      <c r="G49" s="36">
        <v>5</v>
      </c>
      <c r="H49" s="38"/>
      <c r="I49" s="38"/>
      <c r="J49" s="20"/>
      <c r="K49" s="72" t="s">
        <v>49</v>
      </c>
    </row>
    <row r="50" spans="1:14">
      <c r="A50" s="7"/>
      <c r="B50" s="182"/>
      <c r="C50" s="37"/>
      <c r="D50" s="39"/>
      <c r="E50" s="36"/>
      <c r="F50" s="36"/>
      <c r="G50" s="36"/>
      <c r="H50" s="38">
        <f>SUM(F45:F50)</f>
        <v>20</v>
      </c>
      <c r="I50" s="38">
        <f>SUM(G45:G50)</f>
        <v>20</v>
      </c>
      <c r="J50" s="20"/>
      <c r="K50" s="72"/>
    </row>
    <row r="51" spans="1:14">
      <c r="A51" s="7"/>
      <c r="B51" s="182" t="s">
        <v>25</v>
      </c>
      <c r="C51" s="44"/>
      <c r="D51" s="58" t="s">
        <v>26</v>
      </c>
      <c r="E51" s="43"/>
      <c r="F51" s="43"/>
      <c r="G51" s="56">
        <v>0</v>
      </c>
      <c r="H51" s="36"/>
      <c r="I51" s="36"/>
      <c r="J51" s="20"/>
      <c r="K51" s="72"/>
    </row>
    <row r="52" spans="1:14">
      <c r="A52" s="7"/>
      <c r="B52" s="182"/>
      <c r="C52" s="44" t="s">
        <v>75</v>
      </c>
      <c r="D52" s="45" t="s">
        <v>76</v>
      </c>
      <c r="E52" s="43">
        <v>1</v>
      </c>
      <c r="F52" s="43">
        <v>5</v>
      </c>
      <c r="G52" s="43">
        <v>5</v>
      </c>
      <c r="H52" s="36"/>
      <c r="I52" s="36"/>
      <c r="J52" s="20"/>
      <c r="K52" s="72" t="s">
        <v>49</v>
      </c>
    </row>
    <row r="53" spans="1:14">
      <c r="A53" s="7"/>
      <c r="B53" s="182"/>
      <c r="C53" s="44" t="s">
        <v>77</v>
      </c>
      <c r="D53" s="45" t="s">
        <v>78</v>
      </c>
      <c r="E53" s="36">
        <v>1</v>
      </c>
      <c r="F53" s="36">
        <v>5</v>
      </c>
      <c r="G53" s="36">
        <v>5</v>
      </c>
      <c r="H53" s="38"/>
      <c r="I53" s="38"/>
      <c r="J53" s="20"/>
      <c r="K53" s="72" t="s">
        <v>49</v>
      </c>
    </row>
    <row r="54" spans="1:14">
      <c r="A54" s="7"/>
      <c r="B54" s="182"/>
      <c r="C54" s="39" t="s">
        <v>79</v>
      </c>
      <c r="D54" s="57" t="s">
        <v>80</v>
      </c>
      <c r="E54" s="36">
        <v>1</v>
      </c>
      <c r="F54" s="36">
        <v>5</v>
      </c>
      <c r="G54" s="36">
        <v>5</v>
      </c>
      <c r="H54" s="38"/>
      <c r="I54" s="38"/>
      <c r="J54" s="20"/>
      <c r="K54" s="72" t="s">
        <v>63</v>
      </c>
    </row>
    <row r="55" spans="1:14">
      <c r="A55" s="7"/>
      <c r="B55" s="182"/>
      <c r="C55" s="37"/>
      <c r="D55" s="39" t="s">
        <v>31</v>
      </c>
      <c r="E55" s="36">
        <v>1</v>
      </c>
      <c r="F55" s="36">
        <v>5</v>
      </c>
      <c r="G55" s="36">
        <v>5</v>
      </c>
      <c r="H55" s="38"/>
      <c r="I55" s="38"/>
      <c r="J55" s="20"/>
      <c r="K55" s="72" t="s">
        <v>32</v>
      </c>
    </row>
    <row r="56" spans="1:14">
      <c r="A56" s="7"/>
      <c r="B56" s="182"/>
      <c r="C56" s="37"/>
      <c r="D56" s="39"/>
      <c r="E56" s="38"/>
      <c r="F56" s="38"/>
      <c r="G56" s="36"/>
      <c r="H56" s="38">
        <f>SUM(F51:F56)</f>
        <v>20</v>
      </c>
      <c r="I56" s="38">
        <f>SUM(G51:G56)</f>
        <v>20</v>
      </c>
      <c r="J56" s="20"/>
      <c r="K56" s="72"/>
    </row>
    <row r="57" spans="1:14" ht="15" customHeight="1">
      <c r="A57" s="7"/>
      <c r="B57" s="182" t="s">
        <v>33</v>
      </c>
      <c r="C57" s="37"/>
      <c r="D57" s="58" t="s">
        <v>26</v>
      </c>
      <c r="E57" s="38"/>
      <c r="F57" s="38"/>
      <c r="G57" s="38">
        <v>0</v>
      </c>
      <c r="H57" s="38"/>
      <c r="I57" s="38"/>
      <c r="J57" s="20"/>
      <c r="K57" s="72"/>
    </row>
    <row r="58" spans="1:14">
      <c r="A58" s="7"/>
      <c r="B58" s="182"/>
      <c r="C58" s="37"/>
      <c r="D58" s="37"/>
      <c r="E58" s="38"/>
      <c r="F58" s="38"/>
      <c r="G58" s="38"/>
      <c r="H58" s="38">
        <f>SUM(F57:F58)</f>
        <v>0</v>
      </c>
      <c r="I58" s="38">
        <f>SUM(G57:G58)</f>
        <v>0</v>
      </c>
      <c r="J58" s="20"/>
      <c r="K58" s="72"/>
      <c r="L58" s="66"/>
      <c r="M58" s="66"/>
      <c r="N58" s="66"/>
    </row>
    <row r="59" spans="1:14">
      <c r="A59" s="7"/>
      <c r="B59" s="24" t="s">
        <v>81</v>
      </c>
      <c r="C59" s="25"/>
      <c r="D59" s="25"/>
      <c r="E59" s="25"/>
      <c r="F59" s="25"/>
      <c r="G59" s="25"/>
      <c r="H59" s="25"/>
      <c r="I59" s="25"/>
      <c r="J59" s="26"/>
      <c r="K59" s="1"/>
      <c r="L59" s="66"/>
    </row>
    <row r="60" spans="1:14">
      <c r="A60" s="7"/>
      <c r="B60" s="187" t="s">
        <v>17</v>
      </c>
      <c r="C60" s="16"/>
      <c r="D60" s="54" t="s">
        <v>26</v>
      </c>
      <c r="E60" s="17"/>
      <c r="F60" s="17"/>
      <c r="G60" s="17"/>
      <c r="H60" s="28"/>
      <c r="I60" s="28"/>
      <c r="J60" s="18"/>
      <c r="K60" s="1"/>
    </row>
    <row r="61" spans="1:14">
      <c r="A61" s="7"/>
      <c r="B61" s="185"/>
      <c r="C61" s="16"/>
      <c r="D61" s="12"/>
      <c r="E61" s="17"/>
      <c r="F61" s="17"/>
      <c r="G61" s="17"/>
      <c r="H61" s="29"/>
      <c r="I61" s="29"/>
      <c r="J61" s="12"/>
      <c r="K61" s="1"/>
    </row>
    <row r="62" spans="1:14">
      <c r="A62" s="7"/>
      <c r="B62" s="185"/>
      <c r="C62" s="31"/>
      <c r="D62" s="13"/>
      <c r="E62" s="29"/>
      <c r="F62" s="29"/>
      <c r="G62" s="29"/>
      <c r="H62" s="30"/>
      <c r="I62" s="30"/>
      <c r="J62" s="12"/>
      <c r="K62" s="1"/>
    </row>
    <row r="63" spans="1:14">
      <c r="A63" s="7"/>
      <c r="B63" s="185"/>
      <c r="C63" s="31"/>
      <c r="D63" s="13"/>
      <c r="E63" s="30"/>
      <c r="F63" s="30"/>
      <c r="G63" s="29"/>
      <c r="H63" s="30">
        <f>SUM(F60:F63)</f>
        <v>0</v>
      </c>
      <c r="I63" s="30">
        <f>SUM(G60:G63)</f>
        <v>0</v>
      </c>
      <c r="J63" s="12"/>
      <c r="K63" s="1"/>
    </row>
    <row r="64" spans="1:14">
      <c r="A64" s="7"/>
      <c r="B64" s="185" t="s">
        <v>25</v>
      </c>
      <c r="C64" s="13"/>
      <c r="D64" s="54" t="s">
        <v>26</v>
      </c>
      <c r="E64" s="29"/>
      <c r="F64" s="29"/>
      <c r="G64" s="29"/>
      <c r="H64" s="29"/>
      <c r="I64" s="29"/>
      <c r="J64" s="12"/>
      <c r="K64" s="1"/>
    </row>
    <row r="65" spans="1:11">
      <c r="A65" s="7"/>
      <c r="B65" s="185"/>
      <c r="C65" s="13"/>
      <c r="D65" s="11"/>
      <c r="E65" s="29"/>
      <c r="F65" s="29"/>
      <c r="G65" s="29"/>
      <c r="H65" s="29"/>
      <c r="I65" s="29"/>
      <c r="J65" s="12"/>
      <c r="K65" s="1"/>
    </row>
    <row r="66" spans="1:11">
      <c r="A66" s="7"/>
      <c r="B66" s="185"/>
      <c r="C66" s="31"/>
      <c r="D66" s="31"/>
      <c r="E66" s="30"/>
      <c r="F66" s="30"/>
      <c r="G66" s="30"/>
      <c r="H66" s="30"/>
      <c r="I66" s="30"/>
      <c r="J66" s="12"/>
      <c r="K66" s="1"/>
    </row>
    <row r="67" spans="1:11">
      <c r="A67" s="7"/>
      <c r="B67" s="185"/>
      <c r="C67" s="31"/>
      <c r="D67" s="13"/>
      <c r="E67" s="30"/>
      <c r="F67" s="30"/>
      <c r="G67" s="30"/>
      <c r="H67" s="30">
        <f>SUM(F64:F67)</f>
        <v>0</v>
      </c>
      <c r="I67" s="30">
        <f>SUM(G64:G67)</f>
        <v>0</v>
      </c>
      <c r="J67" s="12"/>
      <c r="K67" s="1"/>
    </row>
    <row r="68" spans="1:11">
      <c r="A68" s="7"/>
      <c r="B68" s="185" t="s">
        <v>33</v>
      </c>
      <c r="C68" s="31"/>
      <c r="D68" s="31"/>
      <c r="E68" s="30"/>
      <c r="F68" s="30"/>
      <c r="G68" s="30"/>
      <c r="H68" s="30"/>
      <c r="I68" s="30"/>
      <c r="J68" s="12"/>
      <c r="K68" s="1"/>
    </row>
    <row r="69" spans="1:11">
      <c r="A69" s="7"/>
      <c r="B69" s="185"/>
      <c r="C69" s="31"/>
      <c r="D69" s="31"/>
      <c r="E69" s="30"/>
      <c r="F69" s="30"/>
      <c r="G69" s="30"/>
      <c r="H69" s="30"/>
      <c r="I69" s="30"/>
      <c r="J69" s="12"/>
      <c r="K69" s="1"/>
    </row>
    <row r="70" spans="1:11">
      <c r="A70" s="7"/>
      <c r="B70" s="185"/>
      <c r="C70" s="31"/>
      <c r="D70" s="31"/>
      <c r="E70" s="30"/>
      <c r="F70" s="30"/>
      <c r="G70" s="30"/>
      <c r="H70" s="30"/>
      <c r="I70" s="30"/>
      <c r="J70" s="12"/>
      <c r="K70" s="1"/>
    </row>
    <row r="71" spans="1:11">
      <c r="A71" s="7"/>
      <c r="B71" s="7"/>
      <c r="C71" s="7"/>
      <c r="D71" s="7"/>
      <c r="E71" s="7"/>
      <c r="F71" s="7"/>
      <c r="G71" s="21" t="s">
        <v>8</v>
      </c>
      <c r="H71" s="59">
        <f>SUM(H4:H70)</f>
        <v>160</v>
      </c>
      <c r="I71" s="59">
        <f>SUM(I4:I70)</f>
        <v>160</v>
      </c>
      <c r="J71" s="7"/>
    </row>
  </sheetData>
  <autoFilter ref="B2:K71"/>
  <mergeCells count="15">
    <mergeCell ref="B60:B63"/>
    <mergeCell ref="B64:B67"/>
    <mergeCell ref="B68:B70"/>
    <mergeCell ref="B30:B35"/>
    <mergeCell ref="B36:B41"/>
    <mergeCell ref="B42:B43"/>
    <mergeCell ref="B45:B50"/>
    <mergeCell ref="B51:B56"/>
    <mergeCell ref="B57:B58"/>
    <mergeCell ref="B27:B28"/>
    <mergeCell ref="B4:B7"/>
    <mergeCell ref="B8:B12"/>
    <mergeCell ref="B13:B15"/>
    <mergeCell ref="B17:B22"/>
    <mergeCell ref="B23:B26"/>
  </mergeCells>
  <phoneticPr fontId="6" type="noConversion"/>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C24"/>
  <sheetViews>
    <sheetView tabSelected="1" zoomScaleNormal="100" workbookViewId="0">
      <selection activeCell="G8" sqref="G8"/>
    </sheetView>
  </sheetViews>
  <sheetFormatPr defaultColWidth="9.1796875" defaultRowHeight="15.5"/>
  <cols>
    <col min="1" max="1" width="4.54296875" style="86" customWidth="1"/>
    <col min="2" max="2" width="33.1796875" style="86" customWidth="1"/>
    <col min="3" max="3" width="69.54296875" style="86" customWidth="1"/>
    <col min="4" max="16384" width="9.1796875" style="86"/>
  </cols>
  <sheetData>
    <row r="6" spans="2:3" ht="16.5">
      <c r="B6" s="127" t="s">
        <v>87</v>
      </c>
    </row>
    <row r="7" spans="2:3" ht="21.5">
      <c r="B7" s="126"/>
    </row>
    <row r="8" spans="2:3" ht="17">
      <c r="B8" s="87" t="s">
        <v>88</v>
      </c>
      <c r="C8" s="129" t="s">
        <v>184</v>
      </c>
    </row>
    <row r="9" spans="2:3" ht="17">
      <c r="B9" s="128" t="s">
        <v>89</v>
      </c>
      <c r="C9" s="129" t="s">
        <v>185</v>
      </c>
    </row>
    <row r="11" spans="2:3" ht="18">
      <c r="B11" s="130" t="s">
        <v>90</v>
      </c>
    </row>
    <row r="13" spans="2:3" ht="19" customHeight="1">
      <c r="B13" s="190" t="s">
        <v>189</v>
      </c>
      <c r="C13" s="190"/>
    </row>
    <row r="14" spans="2:3" ht="19" customHeight="1">
      <c r="B14" s="124" t="s">
        <v>91</v>
      </c>
    </row>
    <row r="15" spans="2:3" ht="19" customHeight="1">
      <c r="B15" s="86" t="s">
        <v>92</v>
      </c>
      <c r="C15" s="125" t="s">
        <v>93</v>
      </c>
    </row>
    <row r="16" spans="2:3" ht="19" customHeight="1">
      <c r="B16" s="86" t="s">
        <v>94</v>
      </c>
      <c r="C16" s="125" t="s">
        <v>95</v>
      </c>
    </row>
    <row r="17" spans="2:3" ht="19" customHeight="1">
      <c r="B17" s="86" t="s">
        <v>96</v>
      </c>
      <c r="C17" s="191" t="s">
        <v>199</v>
      </c>
    </row>
    <row r="18" spans="2:3" ht="19" customHeight="1">
      <c r="B18" s="86" t="s">
        <v>97</v>
      </c>
      <c r="C18" s="192"/>
    </row>
    <row r="20" spans="2:3" ht="253.5" customHeight="1">
      <c r="B20" s="188" t="s">
        <v>98</v>
      </c>
      <c r="C20" s="189"/>
    </row>
    <row r="22" spans="2:3" ht="47.15" customHeight="1">
      <c r="B22" s="188" t="s">
        <v>99</v>
      </c>
      <c r="C22" s="188"/>
    </row>
    <row r="24" spans="2:3">
      <c r="B24" s="129" t="s">
        <v>186</v>
      </c>
      <c r="C24" s="129" t="s">
        <v>187</v>
      </c>
    </row>
  </sheetData>
  <mergeCells count="4">
    <mergeCell ref="B20:C20"/>
    <mergeCell ref="B22:C22"/>
    <mergeCell ref="B13:C13"/>
    <mergeCell ref="C17:C18"/>
  </mergeCells>
  <hyperlinks>
    <hyperlink ref="C15" r:id="rId1"/>
    <hyperlink ref="C16" r:id="rId2"/>
    <hyperlink ref="B13" location="'Recom''d Crs Plan_FT 建議科目註冊計劃_全日'!A1" display="'Recom''d Crs Plan_FT 建議科目註冊計劃_全日'!A1"/>
    <hyperlink ref="B14" location="'Study Plan Template 學業規劃表'!A1" display="2. Study Plan Template 學業規劃表"/>
    <hyperlink ref="B13:C13" location="'Recom''d Crs Plan'!A1" display="1. Recommended Course Enrolment Plan 建議科目註冊計劃"/>
    <hyperlink ref="C17" r:id="rId3"/>
  </hyperlinks>
  <pageMargins left="0.70866141732283472" right="0.70866141732283472" top="0.74803149606299213" bottom="0.74803149606299213" header="0.31496062992125984" footer="0.31496062992125984"/>
  <pageSetup paperSize="9" scale="85"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90" zoomScaleNormal="85" workbookViewId="0">
      <selection activeCell="M8" sqref="M8"/>
    </sheetView>
  </sheetViews>
  <sheetFormatPr defaultColWidth="9.1796875" defaultRowHeight="15.5"/>
  <cols>
    <col min="1" max="1" width="2.81640625" style="6" customWidth="1"/>
    <col min="2" max="2" width="18.1796875" style="6" customWidth="1"/>
    <col min="3" max="3" width="18.81640625" style="6" customWidth="1"/>
    <col min="4" max="4" width="53.7265625" style="6" customWidth="1"/>
    <col min="5" max="5" width="14" style="6" customWidth="1"/>
    <col min="6" max="10" width="13.26953125" style="6" customWidth="1"/>
    <col min="11" max="11" width="26" style="6" customWidth="1"/>
    <col min="12" max="12" width="9.1796875" style="6"/>
    <col min="13" max="13" width="37.81640625" style="6" customWidth="1"/>
    <col min="14" max="16384" width="9.1796875" style="6"/>
  </cols>
  <sheetData>
    <row r="1" spans="1:17" ht="28" customHeight="1">
      <c r="A1" s="89"/>
      <c r="B1" s="154" t="s">
        <v>170</v>
      </c>
      <c r="C1" s="155"/>
      <c r="D1" s="156"/>
      <c r="E1" s="89"/>
      <c r="F1" s="40"/>
      <c r="G1" s="89"/>
      <c r="H1" s="89"/>
      <c r="I1" s="40"/>
      <c r="J1" s="89"/>
    </row>
    <row r="2" spans="1:17" ht="24.65" customHeight="1">
      <c r="A2" s="89"/>
      <c r="B2" s="123" t="s">
        <v>188</v>
      </c>
      <c r="C2" s="89"/>
      <c r="D2" s="89"/>
      <c r="E2" s="89"/>
      <c r="F2" s="40"/>
      <c r="G2" s="89"/>
      <c r="H2" s="89"/>
      <c r="I2" s="40"/>
      <c r="J2" s="89"/>
    </row>
    <row r="3" spans="1:17" ht="93">
      <c r="A3" s="89"/>
      <c r="B3" s="90" t="s">
        <v>100</v>
      </c>
      <c r="C3" s="91" t="s">
        <v>101</v>
      </c>
      <c r="D3" s="91" t="s">
        <v>102</v>
      </c>
      <c r="E3" s="91" t="s">
        <v>103</v>
      </c>
      <c r="F3" s="91" t="s">
        <v>104</v>
      </c>
      <c r="G3" s="91" t="s">
        <v>105</v>
      </c>
      <c r="H3" s="91" t="s">
        <v>106</v>
      </c>
      <c r="I3" s="91" t="s">
        <v>107</v>
      </c>
      <c r="J3" s="92" t="s">
        <v>108</v>
      </c>
      <c r="K3" s="93" t="s">
        <v>109</v>
      </c>
      <c r="M3" s="135" t="s">
        <v>110</v>
      </c>
      <c r="N3" s="136"/>
      <c r="O3" s="136"/>
      <c r="P3" s="136"/>
      <c r="Q3" s="136"/>
    </row>
    <row r="4" spans="1:17">
      <c r="A4" s="89"/>
      <c r="B4" s="94" t="s">
        <v>111</v>
      </c>
      <c r="C4" s="95"/>
      <c r="D4" s="95"/>
      <c r="E4" s="95"/>
      <c r="F4" s="95"/>
      <c r="G4" s="95"/>
      <c r="H4" s="95"/>
      <c r="I4" s="95"/>
      <c r="J4" s="131"/>
      <c r="K4" s="96"/>
    </row>
    <row r="5" spans="1:17" ht="30" customHeight="1">
      <c r="A5" s="89"/>
      <c r="B5" s="199" t="s">
        <v>137</v>
      </c>
      <c r="C5" s="97" t="s">
        <v>113</v>
      </c>
      <c r="D5" s="97" t="s">
        <v>114</v>
      </c>
      <c r="E5" s="174">
        <v>1</v>
      </c>
      <c r="F5" s="174">
        <v>3</v>
      </c>
      <c r="G5" s="174">
        <v>3</v>
      </c>
      <c r="H5" s="174"/>
      <c r="I5" s="174"/>
      <c r="J5" s="132"/>
      <c r="K5" s="96"/>
    </row>
    <row r="6" spans="1:17" ht="30" customHeight="1">
      <c r="A6" s="89"/>
      <c r="B6" s="200"/>
      <c r="C6" s="98" t="s">
        <v>115</v>
      </c>
      <c r="D6" s="98" t="s">
        <v>116</v>
      </c>
      <c r="E6" s="99">
        <v>1</v>
      </c>
      <c r="F6" s="99">
        <v>3</v>
      </c>
      <c r="G6" s="99">
        <v>3</v>
      </c>
      <c r="H6" s="99"/>
      <c r="I6" s="99"/>
      <c r="J6" s="133"/>
      <c r="K6" s="96"/>
    </row>
    <row r="7" spans="1:17" ht="30" customHeight="1">
      <c r="A7" s="89"/>
      <c r="B7" s="200"/>
      <c r="C7" s="98" t="s">
        <v>123</v>
      </c>
      <c r="D7" s="98" t="s">
        <v>153</v>
      </c>
      <c r="E7" s="99">
        <v>1</v>
      </c>
      <c r="F7" s="99">
        <v>1</v>
      </c>
      <c r="G7" s="99">
        <v>1</v>
      </c>
      <c r="H7" s="99"/>
      <c r="I7" s="99"/>
      <c r="J7" s="133"/>
      <c r="K7" s="96"/>
    </row>
    <row r="8" spans="1:17" ht="30" customHeight="1">
      <c r="A8" s="89"/>
      <c r="B8" s="200"/>
      <c r="C8" s="180" t="s">
        <v>121</v>
      </c>
      <c r="D8" s="179" t="s">
        <v>122</v>
      </c>
      <c r="E8" s="178">
        <v>1</v>
      </c>
      <c r="F8" s="178">
        <v>2</v>
      </c>
      <c r="G8" s="177">
        <v>2</v>
      </c>
      <c r="H8" s="99"/>
      <c r="I8" s="99"/>
      <c r="J8" s="133"/>
      <c r="K8" s="96"/>
    </row>
    <row r="9" spans="1:17">
      <c r="A9" s="89"/>
      <c r="B9" s="201"/>
      <c r="C9" s="102"/>
      <c r="D9" s="102"/>
      <c r="E9" s="101"/>
      <c r="F9" s="101"/>
      <c r="G9" s="101"/>
      <c r="H9" s="101">
        <f>SUM(F5:F9)</f>
        <v>9</v>
      </c>
      <c r="I9" s="101">
        <f>SUM(G5:G9)</f>
        <v>9</v>
      </c>
      <c r="J9" s="133"/>
      <c r="K9" s="96"/>
    </row>
    <row r="10" spans="1:17">
      <c r="A10" s="89"/>
      <c r="B10" s="199" t="s">
        <v>112</v>
      </c>
      <c r="C10" s="100"/>
      <c r="D10" s="102" t="s">
        <v>120</v>
      </c>
      <c r="E10" s="103"/>
      <c r="F10" s="103"/>
      <c r="G10" s="101"/>
      <c r="H10" s="101"/>
      <c r="I10" s="101"/>
      <c r="J10" s="134"/>
      <c r="K10" s="104"/>
    </row>
    <row r="11" spans="1:17" ht="30" customHeight="1">
      <c r="A11" s="89"/>
      <c r="B11" s="200"/>
      <c r="C11" s="97" t="s">
        <v>124</v>
      </c>
      <c r="D11" s="153" t="s">
        <v>125</v>
      </c>
      <c r="E11" s="174">
        <v>2</v>
      </c>
      <c r="F11" s="174">
        <v>6</v>
      </c>
      <c r="G11" s="174">
        <v>6</v>
      </c>
      <c r="H11" s="99"/>
      <c r="I11" s="99"/>
      <c r="J11" s="133"/>
      <c r="K11" s="96"/>
    </row>
    <row r="12" spans="1:17" ht="30" customHeight="1">
      <c r="A12" s="89"/>
      <c r="B12" s="200"/>
      <c r="C12" s="97" t="s">
        <v>140</v>
      </c>
      <c r="D12" s="153" t="s">
        <v>141</v>
      </c>
      <c r="E12" s="99">
        <v>1</v>
      </c>
      <c r="F12" s="99">
        <v>3</v>
      </c>
      <c r="G12" s="99">
        <v>3</v>
      </c>
      <c r="H12" s="99"/>
      <c r="I12" s="99"/>
      <c r="J12" s="133"/>
      <c r="K12" s="173"/>
    </row>
    <row r="13" spans="1:17">
      <c r="A13" s="89"/>
      <c r="B13" s="201"/>
      <c r="C13" s="97"/>
      <c r="D13" s="153"/>
      <c r="E13" s="99"/>
      <c r="F13" s="99"/>
      <c r="G13" s="99"/>
      <c r="H13" s="101">
        <v>6</v>
      </c>
      <c r="I13" s="101">
        <v>6</v>
      </c>
      <c r="J13" s="133"/>
      <c r="K13" s="96"/>
    </row>
    <row r="14" spans="1:17">
      <c r="A14" s="89"/>
      <c r="B14" s="199" t="s">
        <v>119</v>
      </c>
      <c r="C14" s="102"/>
      <c r="D14" s="102" t="s">
        <v>138</v>
      </c>
      <c r="E14" s="101"/>
      <c r="F14" s="101">
        <v>3</v>
      </c>
      <c r="G14" s="101">
        <v>3</v>
      </c>
      <c r="H14" s="101"/>
      <c r="I14" s="101"/>
      <c r="J14" s="134"/>
      <c r="K14" s="96"/>
    </row>
    <row r="15" spans="1:17" ht="26.15" customHeight="1">
      <c r="A15" s="89"/>
      <c r="B15" s="200"/>
      <c r="C15" s="97" t="s">
        <v>126</v>
      </c>
      <c r="D15" s="153" t="s">
        <v>127</v>
      </c>
      <c r="E15" s="193">
        <v>1</v>
      </c>
      <c r="F15" s="193">
        <v>3</v>
      </c>
      <c r="G15" s="193">
        <v>3</v>
      </c>
      <c r="H15" s="101"/>
      <c r="I15" s="101"/>
      <c r="J15" s="134"/>
      <c r="K15" s="196" t="s">
        <v>198</v>
      </c>
    </row>
    <row r="16" spans="1:17" ht="26.15" customHeight="1">
      <c r="A16" s="89"/>
      <c r="B16" s="200"/>
      <c r="C16" s="97" t="s">
        <v>128</v>
      </c>
      <c r="D16" s="153" t="s">
        <v>129</v>
      </c>
      <c r="E16" s="194"/>
      <c r="F16" s="194"/>
      <c r="G16" s="194"/>
      <c r="H16" s="101"/>
      <c r="I16" s="101"/>
      <c r="J16" s="134"/>
      <c r="K16" s="197"/>
    </row>
    <row r="17" spans="1:11" ht="26.15" customHeight="1">
      <c r="A17" s="89"/>
      <c r="B17" s="200"/>
      <c r="C17" s="97" t="s">
        <v>130</v>
      </c>
      <c r="D17" s="153" t="s">
        <v>201</v>
      </c>
      <c r="E17" s="194"/>
      <c r="F17" s="194"/>
      <c r="G17" s="194"/>
      <c r="H17" s="101"/>
      <c r="I17" s="101"/>
      <c r="J17" s="134"/>
      <c r="K17" s="197"/>
    </row>
    <row r="18" spans="1:11" ht="26.15" customHeight="1">
      <c r="A18" s="89"/>
      <c r="B18" s="200"/>
      <c r="C18" s="97" t="s">
        <v>132</v>
      </c>
      <c r="D18" s="153" t="s">
        <v>202</v>
      </c>
      <c r="E18" s="194"/>
      <c r="F18" s="194"/>
      <c r="G18" s="194"/>
      <c r="H18" s="101"/>
      <c r="I18" s="101"/>
      <c r="J18" s="134"/>
      <c r="K18" s="197"/>
    </row>
    <row r="19" spans="1:11" ht="26.15" customHeight="1">
      <c r="A19" s="89"/>
      <c r="B19" s="200"/>
      <c r="C19" s="97" t="s">
        <v>134</v>
      </c>
      <c r="D19" s="153" t="s">
        <v>135</v>
      </c>
      <c r="E19" s="194"/>
      <c r="F19" s="194"/>
      <c r="G19" s="194"/>
      <c r="H19" s="101"/>
      <c r="I19" s="101"/>
      <c r="J19" s="134"/>
      <c r="K19" s="197"/>
    </row>
    <row r="20" spans="1:11" ht="26.15" customHeight="1">
      <c r="A20" s="89"/>
      <c r="B20" s="200"/>
      <c r="C20" s="97" t="s">
        <v>136</v>
      </c>
      <c r="D20" s="153" t="s">
        <v>203</v>
      </c>
      <c r="E20" s="195"/>
      <c r="F20" s="195"/>
      <c r="G20" s="195"/>
      <c r="H20" s="101"/>
      <c r="I20" s="101"/>
      <c r="J20" s="133"/>
      <c r="K20" s="198"/>
    </row>
    <row r="21" spans="1:11" ht="26.15" customHeight="1">
      <c r="A21" s="89"/>
      <c r="B21" s="200"/>
      <c r="C21" s="180" t="s">
        <v>139</v>
      </c>
      <c r="D21" s="179" t="s">
        <v>179</v>
      </c>
      <c r="E21" s="178">
        <v>1</v>
      </c>
      <c r="F21" s="178">
        <v>3</v>
      </c>
      <c r="G21" s="177">
        <v>3</v>
      </c>
      <c r="H21" s="101"/>
      <c r="I21" s="101"/>
      <c r="J21" s="133"/>
      <c r="K21" s="175"/>
    </row>
    <row r="22" spans="1:11" ht="26.15" customHeight="1">
      <c r="A22" s="89"/>
      <c r="B22" s="200"/>
      <c r="C22" s="179" t="s">
        <v>117</v>
      </c>
      <c r="D22" s="179" t="s">
        <v>118</v>
      </c>
      <c r="E22" s="181">
        <v>1</v>
      </c>
      <c r="F22" s="181">
        <v>3</v>
      </c>
      <c r="G22" s="181">
        <v>3</v>
      </c>
      <c r="H22" s="101"/>
      <c r="I22" s="101"/>
      <c r="J22" s="133"/>
      <c r="K22" s="175"/>
    </row>
    <row r="23" spans="1:11">
      <c r="A23" s="89"/>
      <c r="B23" s="201"/>
      <c r="C23" s="97"/>
      <c r="D23" s="153"/>
      <c r="E23" s="99"/>
      <c r="F23" s="101"/>
      <c r="G23" s="101"/>
      <c r="H23" s="101">
        <v>15</v>
      </c>
      <c r="I23" s="101">
        <v>15</v>
      </c>
      <c r="J23" s="133"/>
      <c r="K23" s="96"/>
    </row>
    <row r="24" spans="1:11">
      <c r="A24" s="89"/>
      <c r="B24" s="89"/>
      <c r="C24" s="89"/>
      <c r="D24" s="89"/>
      <c r="E24" s="89"/>
      <c r="F24" s="89"/>
      <c r="G24" s="105" t="s">
        <v>142</v>
      </c>
      <c r="H24" s="106">
        <f>SUM(H5:H23)</f>
        <v>30</v>
      </c>
      <c r="I24" s="106">
        <f>SUM(I5:I23)</f>
        <v>30</v>
      </c>
      <c r="J24" s="89"/>
    </row>
    <row r="26" spans="1:11">
      <c r="B26" s="6" t="s">
        <v>143</v>
      </c>
    </row>
  </sheetData>
  <autoFilter ref="B3:K24"/>
  <mergeCells count="7">
    <mergeCell ref="G15:G20"/>
    <mergeCell ref="K15:K20"/>
    <mergeCell ref="B5:B9"/>
    <mergeCell ref="B10:B13"/>
    <mergeCell ref="B14:B23"/>
    <mergeCell ref="E15:E20"/>
    <mergeCell ref="F15:F20"/>
  </mergeCells>
  <pageMargins left="0.70866141732283472" right="0.70866141732283472" top="0.74803149606299213" bottom="0.74803149606299213" header="0.31496062992125984" footer="0.31496062992125984"/>
  <pageSetup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zoomScale="90" zoomScaleNormal="90" workbookViewId="0">
      <selection activeCell="D21" sqref="D21"/>
    </sheetView>
  </sheetViews>
  <sheetFormatPr defaultColWidth="9.1796875" defaultRowHeight="15.5"/>
  <cols>
    <col min="1" max="1" width="9.1796875" style="6"/>
    <col min="2" max="2" width="25.81640625" style="6" customWidth="1"/>
    <col min="3" max="3" width="37" style="6" bestFit="1" customWidth="1"/>
    <col min="4" max="4" width="30.54296875" style="6" bestFit="1" customWidth="1"/>
    <col min="5" max="5" width="14.26953125" style="6" bestFit="1" customWidth="1"/>
    <col min="6" max="6" width="88.7265625" style="6" bestFit="1" customWidth="1"/>
    <col min="7" max="7" width="12.54296875" style="6" customWidth="1"/>
    <col min="8" max="8" width="9.1796875" style="6"/>
    <col min="9" max="9" width="10" style="6" customWidth="1"/>
    <col min="10" max="10" width="23.54296875" style="6" customWidth="1"/>
    <col min="11" max="11" width="56" style="6" customWidth="1"/>
    <col min="12" max="16384" width="9.1796875" style="6"/>
  </cols>
  <sheetData>
    <row r="1" spans="1:16" ht="43.5" customHeight="1">
      <c r="B1" s="139" t="s">
        <v>144</v>
      </c>
      <c r="C1" s="74" t="s">
        <v>170</v>
      </c>
      <c r="D1" s="74"/>
      <c r="E1" s="88"/>
      <c r="F1" s="122"/>
    </row>
    <row r="2" spans="1:16" ht="25" customHeight="1">
      <c r="B2" s="108"/>
      <c r="F2" s="40"/>
    </row>
    <row r="3" spans="1:16" ht="80.5" customHeight="1">
      <c r="B3" s="83" t="s">
        <v>145</v>
      </c>
      <c r="C3" s="82" t="s">
        <v>161</v>
      </c>
      <c r="D3" s="82" t="s">
        <v>146</v>
      </c>
      <c r="E3" s="82" t="s">
        <v>147</v>
      </c>
      <c r="F3" s="82" t="s">
        <v>148</v>
      </c>
      <c r="G3" s="82" t="s">
        <v>149</v>
      </c>
      <c r="H3" s="82" t="s">
        <v>150</v>
      </c>
      <c r="I3" s="83" t="s">
        <v>151</v>
      </c>
      <c r="J3" s="82" t="s">
        <v>152</v>
      </c>
      <c r="K3" s="135" t="s">
        <v>110</v>
      </c>
      <c r="L3" s="136"/>
      <c r="M3" s="136"/>
      <c r="N3" s="136"/>
      <c r="O3" s="136"/>
      <c r="P3" s="136"/>
    </row>
    <row r="4" spans="1:16" ht="20.149999999999999" customHeight="1">
      <c r="B4" s="75" t="s">
        <v>171</v>
      </c>
      <c r="C4" s="76"/>
      <c r="D4" s="76"/>
      <c r="E4" s="76"/>
      <c r="F4" s="76"/>
      <c r="G4" s="76"/>
      <c r="H4" s="76"/>
      <c r="I4" s="76"/>
      <c r="J4" s="84"/>
    </row>
    <row r="5" spans="1:16" ht="20.149999999999999" customHeight="1">
      <c r="A5" s="6">
        <v>1</v>
      </c>
      <c r="B5" s="138"/>
      <c r="C5" s="107" t="s">
        <v>165</v>
      </c>
      <c r="D5" s="109" t="s">
        <v>169</v>
      </c>
      <c r="E5" s="110" t="s">
        <v>113</v>
      </c>
      <c r="F5" s="96" t="s">
        <v>162</v>
      </c>
      <c r="G5" s="107">
        <v>1</v>
      </c>
      <c r="H5" s="107">
        <v>3</v>
      </c>
      <c r="I5" s="137"/>
      <c r="J5" s="107"/>
    </row>
    <row r="6" spans="1:16" ht="20.149999999999999" customHeight="1">
      <c r="A6" s="6">
        <v>2</v>
      </c>
      <c r="B6" s="138"/>
      <c r="C6" s="107" t="s">
        <v>165</v>
      </c>
      <c r="D6" s="109" t="s">
        <v>169</v>
      </c>
      <c r="E6" s="110" t="s">
        <v>115</v>
      </c>
      <c r="F6" s="96" t="s">
        <v>163</v>
      </c>
      <c r="G6" s="107">
        <v>1</v>
      </c>
      <c r="H6" s="107">
        <v>3</v>
      </c>
      <c r="I6" s="137"/>
      <c r="J6" s="107"/>
    </row>
    <row r="7" spans="1:16" ht="20.149999999999999" customHeight="1">
      <c r="A7" s="6">
        <v>3</v>
      </c>
      <c r="B7" s="138"/>
      <c r="C7" s="107" t="s">
        <v>165</v>
      </c>
      <c r="D7" s="109" t="s">
        <v>196</v>
      </c>
      <c r="E7" s="110" t="s">
        <v>124</v>
      </c>
      <c r="F7" s="96" t="s">
        <v>164</v>
      </c>
      <c r="G7" s="107">
        <v>1</v>
      </c>
      <c r="H7" s="107">
        <v>6</v>
      </c>
      <c r="I7" s="137"/>
      <c r="J7" s="107"/>
    </row>
    <row r="8" spans="1:16" ht="20.149999999999999" customHeight="1">
      <c r="A8" s="6">
        <v>4</v>
      </c>
      <c r="B8" s="138"/>
      <c r="C8" s="107" t="s">
        <v>165</v>
      </c>
      <c r="D8" s="109" t="s">
        <v>168</v>
      </c>
      <c r="E8" s="110" t="s">
        <v>140</v>
      </c>
      <c r="F8" s="96" t="s">
        <v>141</v>
      </c>
      <c r="G8" s="107">
        <v>1</v>
      </c>
      <c r="H8" s="107">
        <v>3</v>
      </c>
      <c r="I8" s="137"/>
      <c r="J8" s="107"/>
    </row>
    <row r="9" spans="1:16" ht="20.149999999999999" customHeight="1">
      <c r="A9" s="6">
        <v>5</v>
      </c>
      <c r="B9" s="75" t="s">
        <v>172</v>
      </c>
      <c r="C9" s="77"/>
      <c r="D9" s="76"/>
      <c r="E9" s="76"/>
      <c r="F9" s="76"/>
      <c r="G9" s="77"/>
      <c r="H9" s="77"/>
      <c r="I9" s="77"/>
      <c r="J9" s="85"/>
    </row>
    <row r="10" spans="1:16" ht="20.149999999999999" customHeight="1">
      <c r="A10" s="6">
        <v>6</v>
      </c>
      <c r="B10" s="138"/>
      <c r="C10" s="107" t="s">
        <v>165</v>
      </c>
      <c r="D10" s="111" t="s">
        <v>197</v>
      </c>
      <c r="E10" s="112" t="s">
        <v>126</v>
      </c>
      <c r="F10" s="96" t="s">
        <v>190</v>
      </c>
      <c r="G10" s="107">
        <v>1</v>
      </c>
      <c r="H10" s="107">
        <v>3</v>
      </c>
      <c r="I10" s="137"/>
      <c r="J10" s="107"/>
    </row>
    <row r="11" spans="1:16" ht="20.149999999999999" customHeight="1">
      <c r="A11" s="6">
        <v>7</v>
      </c>
      <c r="B11" s="138"/>
      <c r="C11" s="107" t="s">
        <v>165</v>
      </c>
      <c r="D11" s="111" t="s">
        <v>197</v>
      </c>
      <c r="E11" s="113" t="s">
        <v>166</v>
      </c>
      <c r="F11" s="114" t="s">
        <v>191</v>
      </c>
      <c r="G11" s="107">
        <v>1</v>
      </c>
      <c r="H11" s="107">
        <v>3</v>
      </c>
      <c r="I11" s="137"/>
      <c r="J11" s="107"/>
    </row>
    <row r="12" spans="1:16" ht="20.149999999999999" customHeight="1">
      <c r="A12" s="6">
        <v>8</v>
      </c>
      <c r="B12" s="138"/>
      <c r="C12" s="107" t="s">
        <v>165</v>
      </c>
      <c r="D12" s="111" t="s">
        <v>197</v>
      </c>
      <c r="E12" s="115" t="s">
        <v>130</v>
      </c>
      <c r="F12" s="96" t="s">
        <v>192</v>
      </c>
      <c r="G12" s="107">
        <v>1</v>
      </c>
      <c r="H12" s="107">
        <v>3</v>
      </c>
      <c r="I12" s="137"/>
      <c r="J12" s="107"/>
    </row>
    <row r="13" spans="1:16" ht="20.149999999999999" customHeight="1">
      <c r="A13" s="6">
        <v>9</v>
      </c>
      <c r="B13" s="138"/>
      <c r="C13" s="107" t="s">
        <v>165</v>
      </c>
      <c r="D13" s="111" t="s">
        <v>197</v>
      </c>
      <c r="E13" s="116" t="s">
        <v>132</v>
      </c>
      <c r="F13" s="96" t="s">
        <v>193</v>
      </c>
      <c r="G13" s="107">
        <v>1</v>
      </c>
      <c r="H13" s="107">
        <v>3</v>
      </c>
      <c r="I13" s="137"/>
      <c r="J13" s="107"/>
    </row>
    <row r="14" spans="1:16" ht="20.149999999999999" customHeight="1">
      <c r="A14" s="6">
        <v>10</v>
      </c>
      <c r="B14" s="138"/>
      <c r="C14" s="107" t="s">
        <v>165</v>
      </c>
      <c r="D14" s="111" t="s">
        <v>197</v>
      </c>
      <c r="E14" s="115" t="s">
        <v>134</v>
      </c>
      <c r="F14" s="96" t="s">
        <v>194</v>
      </c>
      <c r="G14" s="107">
        <v>1</v>
      </c>
      <c r="H14" s="107">
        <v>3</v>
      </c>
      <c r="I14" s="137"/>
      <c r="J14" s="107"/>
    </row>
    <row r="15" spans="1:16" ht="20.149999999999999" customHeight="1">
      <c r="A15" s="6">
        <v>11</v>
      </c>
      <c r="B15" s="138"/>
      <c r="C15" s="107" t="s">
        <v>165</v>
      </c>
      <c r="D15" s="111" t="s">
        <v>197</v>
      </c>
      <c r="E15" s="113" t="s">
        <v>136</v>
      </c>
      <c r="F15" s="114" t="s">
        <v>195</v>
      </c>
      <c r="G15" s="107">
        <v>1</v>
      </c>
      <c r="H15" s="107">
        <v>3</v>
      </c>
      <c r="I15" s="137"/>
      <c r="J15" s="107"/>
    </row>
    <row r="16" spans="1:16" ht="20.149999999999999" customHeight="1">
      <c r="A16" s="6">
        <v>12</v>
      </c>
      <c r="B16" s="78" t="s">
        <v>183</v>
      </c>
      <c r="C16" s="79"/>
      <c r="D16" s="80"/>
      <c r="E16" s="80"/>
      <c r="F16" s="80"/>
      <c r="G16" s="79"/>
      <c r="H16" s="79"/>
      <c r="I16" s="79"/>
      <c r="J16" s="81"/>
    </row>
    <row r="17" spans="1:10" ht="20.149999999999999" customHeight="1">
      <c r="B17" s="138"/>
      <c r="C17" s="107" t="s">
        <v>165</v>
      </c>
      <c r="D17" s="176" t="s">
        <v>200</v>
      </c>
      <c r="E17" s="109" t="s">
        <v>121</v>
      </c>
      <c r="F17" s="109" t="s">
        <v>122</v>
      </c>
      <c r="G17" s="107">
        <v>1</v>
      </c>
      <c r="H17" s="107">
        <v>2</v>
      </c>
      <c r="I17" s="137"/>
      <c r="J17" s="107"/>
    </row>
    <row r="18" spans="1:10" ht="20.149999999999999" customHeight="1">
      <c r="A18" s="6">
        <v>24</v>
      </c>
      <c r="B18" s="138"/>
      <c r="C18" s="107" t="s">
        <v>165</v>
      </c>
      <c r="D18" s="176" t="s">
        <v>200</v>
      </c>
      <c r="E18" s="109" t="s">
        <v>123</v>
      </c>
      <c r="F18" s="109" t="s">
        <v>153</v>
      </c>
      <c r="G18" s="107">
        <v>1</v>
      </c>
      <c r="H18" s="107">
        <v>1</v>
      </c>
      <c r="I18" s="137"/>
      <c r="J18" s="107"/>
    </row>
    <row r="19" spans="1:10" ht="20.149999999999999" customHeight="1">
      <c r="A19" s="6">
        <v>25</v>
      </c>
      <c r="B19" s="138"/>
      <c r="C19" s="107" t="s">
        <v>165</v>
      </c>
      <c r="D19" s="176" t="s">
        <v>197</v>
      </c>
      <c r="E19" s="109" t="s">
        <v>117</v>
      </c>
      <c r="F19" s="109" t="s">
        <v>118</v>
      </c>
      <c r="G19" s="107">
        <v>1</v>
      </c>
      <c r="H19" s="107">
        <v>3</v>
      </c>
      <c r="I19" s="137"/>
      <c r="J19" s="107"/>
    </row>
    <row r="20" spans="1:10" ht="20.149999999999999" customHeight="1">
      <c r="A20" s="6">
        <v>26</v>
      </c>
      <c r="B20" s="138"/>
      <c r="C20" s="107" t="s">
        <v>165</v>
      </c>
      <c r="D20" s="176" t="s">
        <v>197</v>
      </c>
      <c r="E20" s="109" t="s">
        <v>139</v>
      </c>
      <c r="F20" s="109" t="s">
        <v>179</v>
      </c>
      <c r="G20" s="107">
        <v>1</v>
      </c>
      <c r="H20" s="107">
        <v>3</v>
      </c>
      <c r="I20" s="137"/>
      <c r="J20" s="107"/>
    </row>
    <row r="21" spans="1:10" ht="20.149999999999999" customHeight="1">
      <c r="A21" s="6">
        <v>27</v>
      </c>
      <c r="B21" s="141" t="s">
        <v>154</v>
      </c>
      <c r="C21" s="140"/>
      <c r="D21" s="117"/>
      <c r="E21" s="145"/>
      <c r="F21" s="118"/>
      <c r="G21" s="119" t="s">
        <v>155</v>
      </c>
      <c r="H21" s="120">
        <v>30</v>
      </c>
      <c r="I21" s="120"/>
    </row>
    <row r="22" spans="1:10" ht="20.149999999999999" customHeight="1">
      <c r="A22" s="6">
        <v>28</v>
      </c>
      <c r="B22" s="142"/>
      <c r="F22" s="143"/>
      <c r="G22" s="144"/>
      <c r="H22" s="146"/>
      <c r="I22" s="146"/>
    </row>
    <row r="23" spans="1:10" ht="20.149999999999999" customHeight="1">
      <c r="A23" s="6">
        <v>29</v>
      </c>
      <c r="B23" s="142"/>
      <c r="F23" s="143"/>
      <c r="G23" s="144"/>
      <c r="H23" s="146"/>
      <c r="I23" s="146"/>
    </row>
    <row r="24" spans="1:10" ht="26.15" customHeight="1">
      <c r="A24" s="6">
        <v>30</v>
      </c>
      <c r="B24" s="121"/>
    </row>
    <row r="25" spans="1:10" ht="20.149999999999999" customHeight="1">
      <c r="B25" s="147" t="s">
        <v>156</v>
      </c>
      <c r="C25" s="88"/>
      <c r="D25" s="88"/>
      <c r="E25" s="88"/>
    </row>
    <row r="26" spans="1:10" ht="20.149999999999999" customHeight="1">
      <c r="A26" s="6">
        <v>35</v>
      </c>
      <c r="B26" s="148" t="s">
        <v>157</v>
      </c>
      <c r="C26" s="149"/>
      <c r="D26" s="151"/>
      <c r="E26" s="152"/>
    </row>
    <row r="27" spans="1:10" ht="20.149999999999999" customHeight="1">
      <c r="A27" s="6">
        <v>36</v>
      </c>
      <c r="B27" s="148" t="s">
        <v>158</v>
      </c>
      <c r="C27" s="150"/>
      <c r="D27" s="149"/>
      <c r="E27" s="152"/>
    </row>
    <row r="28" spans="1:10" ht="20.149999999999999" customHeight="1">
      <c r="A28" s="6">
        <v>37</v>
      </c>
      <c r="B28" s="148" t="s">
        <v>159</v>
      </c>
      <c r="C28" s="150"/>
      <c r="D28" s="149"/>
      <c r="E28" s="152"/>
    </row>
    <row r="29" spans="1:10" ht="20.149999999999999" customHeight="1">
      <c r="A29" s="6">
        <v>38</v>
      </c>
      <c r="B29" s="136" t="s">
        <v>160</v>
      </c>
    </row>
    <row r="32" spans="1:10" ht="16" thickBot="1">
      <c r="B32" s="6" t="s">
        <v>180</v>
      </c>
    </row>
    <row r="33" spans="2:5" ht="16" thickBot="1">
      <c r="B33" s="162" t="s">
        <v>2</v>
      </c>
      <c r="C33" s="163" t="s">
        <v>3</v>
      </c>
      <c r="D33" s="157" t="s">
        <v>173</v>
      </c>
      <c r="E33" s="157" t="s">
        <v>174</v>
      </c>
    </row>
    <row r="34" spans="2:5" ht="16" thickBot="1">
      <c r="B34" s="169" t="s">
        <v>113</v>
      </c>
      <c r="C34" s="167" t="s">
        <v>162</v>
      </c>
      <c r="D34" s="164">
        <v>3</v>
      </c>
      <c r="E34" s="161" t="s">
        <v>181</v>
      </c>
    </row>
    <row r="35" spans="2:5" ht="16" thickBot="1">
      <c r="B35" s="169" t="s">
        <v>115</v>
      </c>
      <c r="C35" s="167" t="s">
        <v>163</v>
      </c>
      <c r="D35" s="165">
        <v>3</v>
      </c>
      <c r="E35" s="161" t="s">
        <v>181</v>
      </c>
    </row>
    <row r="36" spans="2:5" ht="16" thickBot="1">
      <c r="B36" s="169" t="s">
        <v>124</v>
      </c>
      <c r="C36" s="167" t="s">
        <v>164</v>
      </c>
      <c r="D36" s="165">
        <v>6</v>
      </c>
      <c r="E36" s="161" t="s">
        <v>181</v>
      </c>
    </row>
    <row r="37" spans="2:5" ht="16" thickBot="1">
      <c r="B37" s="169" t="s">
        <v>140</v>
      </c>
      <c r="C37" s="167" t="s">
        <v>141</v>
      </c>
      <c r="D37" s="165">
        <v>3</v>
      </c>
      <c r="E37" s="161" t="s">
        <v>181</v>
      </c>
    </row>
    <row r="38" spans="2:5" ht="16" thickBot="1">
      <c r="B38" s="170" t="s">
        <v>126</v>
      </c>
      <c r="C38" s="167" t="s">
        <v>127</v>
      </c>
      <c r="D38" s="165">
        <v>3</v>
      </c>
      <c r="E38" s="161" t="s">
        <v>182</v>
      </c>
    </row>
    <row r="39" spans="2:5" ht="31.5" thickBot="1">
      <c r="B39" s="171" t="s">
        <v>166</v>
      </c>
      <c r="C39" s="168" t="s">
        <v>129</v>
      </c>
      <c r="D39" s="165">
        <v>3</v>
      </c>
      <c r="E39" s="161" t="s">
        <v>182</v>
      </c>
    </row>
    <row r="40" spans="2:5" ht="16" thickBot="1">
      <c r="B40" s="172" t="s">
        <v>130</v>
      </c>
      <c r="C40" s="167" t="s">
        <v>131</v>
      </c>
      <c r="D40" s="165">
        <v>3</v>
      </c>
      <c r="E40" s="161" t="s">
        <v>182</v>
      </c>
    </row>
    <row r="41" spans="2:5" ht="16" thickBot="1">
      <c r="B41" s="172" t="s">
        <v>132</v>
      </c>
      <c r="C41" s="167" t="s">
        <v>133</v>
      </c>
      <c r="D41" s="165">
        <v>3</v>
      </c>
      <c r="E41" s="161" t="s">
        <v>182</v>
      </c>
    </row>
    <row r="42" spans="2:5" ht="16" thickBot="1">
      <c r="B42" s="172" t="s">
        <v>134</v>
      </c>
      <c r="C42" s="167" t="s">
        <v>135</v>
      </c>
      <c r="D42" s="165">
        <v>3</v>
      </c>
      <c r="E42" s="161" t="s">
        <v>182</v>
      </c>
    </row>
    <row r="43" spans="2:5" ht="16" thickBot="1">
      <c r="B43" s="171" t="s">
        <v>136</v>
      </c>
      <c r="C43" s="166" t="s">
        <v>167</v>
      </c>
      <c r="D43" s="165">
        <v>3</v>
      </c>
      <c r="E43" s="161" t="s">
        <v>182</v>
      </c>
    </row>
    <row r="44" spans="2:5" ht="16" thickBot="1">
      <c r="B44" s="202" t="s">
        <v>175</v>
      </c>
      <c r="C44" s="203"/>
      <c r="D44" s="204"/>
      <c r="E44" s="205"/>
    </row>
    <row r="45" spans="2:5" ht="16" thickBot="1">
      <c r="B45" s="158" t="s">
        <v>121</v>
      </c>
      <c r="C45" s="159" t="s">
        <v>176</v>
      </c>
      <c r="D45" s="160">
        <v>2</v>
      </c>
      <c r="E45" s="161" t="s">
        <v>177</v>
      </c>
    </row>
    <row r="46" spans="2:5" ht="16" thickBot="1">
      <c r="B46" s="158" t="s">
        <v>123</v>
      </c>
      <c r="C46" s="159" t="s">
        <v>178</v>
      </c>
      <c r="D46" s="160">
        <v>1</v>
      </c>
      <c r="E46" s="161" t="s">
        <v>177</v>
      </c>
    </row>
    <row r="47" spans="2:5" ht="31.5" thickBot="1">
      <c r="B47" s="158" t="s">
        <v>117</v>
      </c>
      <c r="C47" s="159" t="s">
        <v>118</v>
      </c>
      <c r="D47" s="160">
        <v>3</v>
      </c>
      <c r="E47" s="161" t="s">
        <v>177</v>
      </c>
    </row>
    <row r="48" spans="2:5" ht="31.5" thickBot="1">
      <c r="B48" s="158" t="s">
        <v>139</v>
      </c>
      <c r="C48" s="159" t="s">
        <v>179</v>
      </c>
      <c r="D48" s="160">
        <v>3</v>
      </c>
      <c r="E48" s="161" t="s">
        <v>177</v>
      </c>
    </row>
  </sheetData>
  <sortState ref="E9:H15">
    <sortCondition ref="E9:E15"/>
  </sortState>
  <mergeCells count="1">
    <mergeCell ref="B44:E44"/>
  </mergeCells>
  <phoneticPr fontId="6" type="noConversion"/>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Study Plan Template</vt:lpstr>
      <vt:lpstr>Study Progression Schedule </vt:lpstr>
      <vt:lpstr>Study Progression Schedule (2)</vt:lpstr>
      <vt:lpstr>Course Enrolment Guide 科目註冊指引</vt:lpstr>
      <vt:lpstr>Recom'd Crs Plan</vt:lpstr>
      <vt:lpstr>Study Plan Template 學業規劃表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Agnes CHOI Bik Yee</dc:creator>
  <cp:keywords/>
  <dc:description/>
  <cp:lastModifiedBy>ouhk</cp:lastModifiedBy>
  <cp:revision/>
  <cp:lastPrinted>2024-10-24T02:16:15Z</cp:lastPrinted>
  <dcterms:created xsi:type="dcterms:W3CDTF">2022-03-23T04:50:45Z</dcterms:created>
  <dcterms:modified xsi:type="dcterms:W3CDTF">2026-05-26T08:49:27Z</dcterms:modified>
  <cp:category/>
  <cp:contentStatus/>
</cp:coreProperties>
</file>