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data\Desktop\Course Enrolment Guide\2022\S&amp;T\BSCHEM\"/>
    </mc:Choice>
  </mc:AlternateContent>
  <bookViews>
    <workbookView xWindow="0" yWindow="0" windowWidth="28800" windowHeight="12180" firstSheet="3" activeTab="3"/>
  </bookViews>
  <sheets>
    <sheet name="Study Plan Template" sheetId="2" state="hidden" r:id="rId1"/>
    <sheet name="Study Progression Schedule " sheetId="5" state="hidden" r:id="rId2"/>
    <sheet name="Study Progression Schedule (2)" sheetId="6" state="hidden" r:id="rId3"/>
    <sheet name="Recommend Course Enrolment Plan" sheetId="7" r:id="rId4"/>
    <sheet name="Course Presentation Schedule" sheetId="3" r:id="rId5"/>
    <sheet name="Study Plan Template " sheetId="4" r:id="rId6"/>
  </sheets>
  <definedNames>
    <definedName name="_xlnm._FilterDatabase" localSheetId="4" hidden="1">'Course Presentation Schedule'!$A$5:$O$40</definedName>
    <definedName name="_xlnm._FilterDatabase" localSheetId="3" hidden="1">'Recommend Course Enrolment Plan'!$B$3:$K$84</definedName>
    <definedName name="_xlnm._FilterDatabase" localSheetId="1" hidden="1">'Study Progression Schedule '!$B$2:$K$71</definedName>
    <definedName name="_xlnm._FilterDatabase" localSheetId="2" hidden="1">'Study Progression Schedule (2)'!$B$2:$K$71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0" i="7" l="1"/>
  <c r="H80" i="7"/>
  <c r="I75" i="7"/>
  <c r="H75" i="7"/>
  <c r="I67" i="7"/>
  <c r="H67" i="7"/>
  <c r="H64" i="7"/>
  <c r="I51" i="7"/>
  <c r="H51" i="7"/>
  <c r="H48" i="7"/>
  <c r="I34" i="7"/>
  <c r="H34" i="7"/>
  <c r="I16" i="7"/>
  <c r="H16" i="7"/>
  <c r="I71" i="6"/>
  <c r="H71" i="6"/>
  <c r="I67" i="6"/>
  <c r="H67" i="6"/>
  <c r="I63" i="6"/>
  <c r="H63" i="6"/>
  <c r="I58" i="6"/>
  <c r="H58" i="6"/>
  <c r="I56" i="6"/>
  <c r="H56" i="6"/>
  <c r="I50" i="6"/>
  <c r="H50" i="6"/>
  <c r="I43" i="6"/>
  <c r="H43" i="6"/>
  <c r="I41" i="6"/>
  <c r="H41" i="6"/>
  <c r="I35" i="6"/>
  <c r="H35" i="6"/>
  <c r="I28" i="6"/>
  <c r="H28" i="6"/>
  <c r="I26" i="6"/>
  <c r="H26" i="6"/>
  <c r="I22" i="6"/>
  <c r="H22" i="6"/>
  <c r="I15" i="6"/>
  <c r="H15" i="6"/>
  <c r="I12" i="6"/>
  <c r="H12" i="6"/>
  <c r="I7" i="6"/>
  <c r="H7" i="6"/>
  <c r="I71" i="5"/>
  <c r="H71" i="5"/>
  <c r="I67" i="5"/>
  <c r="H67" i="5"/>
  <c r="I63" i="5"/>
  <c r="H63" i="5"/>
  <c r="I58" i="5"/>
  <c r="H58" i="5"/>
  <c r="I56" i="5"/>
  <c r="H56" i="5"/>
  <c r="I50" i="5"/>
  <c r="H50" i="5"/>
  <c r="I43" i="5"/>
  <c r="H43" i="5"/>
  <c r="I41" i="5"/>
  <c r="H41" i="5"/>
  <c r="I35" i="5"/>
  <c r="H35" i="5"/>
  <c r="I28" i="5"/>
  <c r="H28" i="5"/>
  <c r="I26" i="5"/>
  <c r="H26" i="5"/>
  <c r="I22" i="5"/>
  <c r="H22" i="5"/>
  <c r="I15" i="5"/>
  <c r="H15" i="5"/>
  <c r="I12" i="5"/>
  <c r="H12" i="5"/>
  <c r="I7" i="5"/>
  <c r="H7" i="5"/>
</calcChain>
</file>

<file path=xl/sharedStrings.xml><?xml version="1.0" encoding="utf-8"?>
<sst xmlns="http://schemas.openxmlformats.org/spreadsheetml/2006/main" count="939" uniqueCount="280">
  <si>
    <t>Study Plan</t>
  </si>
  <si>
    <t>Completion/ Planned 
Enrolment Term</t>
  </si>
  <si>
    <t>Course Code</t>
  </si>
  <si>
    <t>Course Title</t>
  </si>
  <si>
    <t>Length in term(s)</t>
  </si>
  <si>
    <t xml:space="preserve">Credit </t>
  </si>
  <si>
    <t>RV</t>
  </si>
  <si>
    <t>Course Passed?</t>
  </si>
  <si>
    <t>Total Credits Required for the Programme</t>
  </si>
  <si>
    <t>Study Progression Schedule (Course Enrolment Plan)</t>
  </si>
  <si>
    <t>Course code</t>
  </si>
  <si>
    <t>Course title</t>
  </si>
  <si>
    <t>Credits Sub-total by Term</t>
  </si>
  <si>
    <t>RV sub-total by Term</t>
  </si>
  <si>
    <t>Completion/ Planned Enrolment Term</t>
  </si>
  <si>
    <t>Label</t>
  </si>
  <si>
    <t>Year 1 Study (22/23)</t>
  </si>
  <si>
    <t>Autumn</t>
  </si>
  <si>
    <t>BIS B123</t>
  </si>
  <si>
    <t>Business Computing Applications</t>
  </si>
  <si>
    <t>CD</t>
  </si>
  <si>
    <t>BUS B103</t>
  </si>
  <si>
    <t>English and Communications for Business I</t>
  </si>
  <si>
    <t>ACT B210</t>
  </si>
  <si>
    <t>Introduction to Accounting</t>
  </si>
  <si>
    <t>Spring</t>
  </si>
  <si>
    <t>RV from previous term(s)</t>
  </si>
  <si>
    <t>BUS B104</t>
  </si>
  <si>
    <t>English and Communications for Business II</t>
  </si>
  <si>
    <t>ECON A231</t>
  </si>
  <si>
    <t>Introduction to Microeconomics</t>
  </si>
  <si>
    <t>one free choice</t>
  </si>
  <si>
    <t>F</t>
  </si>
  <si>
    <t>Summer</t>
  </si>
  <si>
    <t>MKT B250</t>
  </si>
  <si>
    <t>Introduction to Marketing</t>
  </si>
  <si>
    <t>Year 2 Study (23/24)</t>
  </si>
  <si>
    <t>BUS B273</t>
  </si>
  <si>
    <t>Quantitative Analysis for Business</t>
  </si>
  <si>
    <t>ECON A232</t>
  </si>
  <si>
    <t>Introduction to Macroeconomics</t>
  </si>
  <si>
    <t>FIN B280</t>
  </si>
  <si>
    <t>Introduction to Financial Management</t>
  </si>
  <si>
    <t>LAW B262</t>
  </si>
  <si>
    <t>Business Law I</t>
  </si>
  <si>
    <t>MGT B240</t>
  </si>
  <si>
    <t>Principles and Practices of Management</t>
  </si>
  <si>
    <t>ACT B304</t>
  </si>
  <si>
    <t>Accounting Information Systems</t>
  </si>
  <si>
    <t>ACC</t>
  </si>
  <si>
    <t>Year 3 Study (24/25)</t>
  </si>
  <si>
    <t>ACT B313</t>
  </si>
  <si>
    <t>Management and Cost Accounting</t>
  </si>
  <si>
    <t>ACT B414</t>
  </si>
  <si>
    <t>Taxation I</t>
  </si>
  <si>
    <t>ACT B416</t>
  </si>
  <si>
    <t>Auditing I</t>
  </si>
  <si>
    <t>BUS B368</t>
  </si>
  <si>
    <t>Business Issues and Ethics</t>
  </si>
  <si>
    <t>ACT B405</t>
  </si>
  <si>
    <t>Advanced Management Accounting</t>
  </si>
  <si>
    <t>ACT B415</t>
  </si>
  <si>
    <t>Taxation II</t>
  </si>
  <si>
    <t>BUS</t>
  </si>
  <si>
    <t>IB B397</t>
  </si>
  <si>
    <t>Global Issues in Management</t>
  </si>
  <si>
    <t>Year 4 Study (25/26)</t>
  </si>
  <si>
    <t>ACT B407</t>
  </si>
  <si>
    <t>Advanced Financial Reporting and Analysis I</t>
  </si>
  <si>
    <t>LAW B333</t>
  </si>
  <si>
    <t>Company Law I</t>
  </si>
  <si>
    <t>ACT B331</t>
  </si>
  <si>
    <t>Company Accounting I</t>
  </si>
  <si>
    <t>MGT B399</t>
  </si>
  <si>
    <t>Management Policy and Strategy</t>
  </si>
  <si>
    <t>ACT B332</t>
  </si>
  <si>
    <t>Company Accounting II</t>
  </si>
  <si>
    <t>ACT B417</t>
  </si>
  <si>
    <t>Auditing II</t>
  </si>
  <si>
    <t>FIN B388</t>
  </si>
  <si>
    <t>Banking System</t>
  </si>
  <si>
    <t>Year 5 Study (26/27)</t>
  </si>
  <si>
    <t>Study Progression Plan for Course Enrolment</t>
  </si>
  <si>
    <t>Year 1 Study (2022/23)</t>
  </si>
  <si>
    <t>Year 2 Study (2023/24)</t>
  </si>
  <si>
    <t>Year 3 Study (2024/25)</t>
  </si>
  <si>
    <t>Year 4 Study (2025/26)</t>
  </si>
  <si>
    <t>Recommended Course Enrolment Plan (BSCHEM - Bachelor of Science with Honours in Electronics (with Management)) [For reference only]</t>
  </si>
  <si>
    <t>Programme Requirements (Link)</t>
  </si>
  <si>
    <t>Term</t>
  </si>
  <si>
    <t>Registration Value (RV)</t>
  </si>
  <si>
    <t>Credits 
Sub-total by Term</t>
  </si>
  <si>
    <t>Note: Column with yellow filled for students' use</t>
  </si>
  <si>
    <t>1st Year of Study (2022/23)</t>
  </si>
  <si>
    <r>
      <rPr>
        <sz val="11"/>
        <rFont val="Times New Roman"/>
        <family val="1"/>
      </rPr>
      <t xml:space="preserve">20 credits in 
MATH S121 </t>
    </r>
    <r>
      <rPr>
        <u/>
        <sz val="11"/>
        <rFont val="Times New Roman"/>
        <family val="1"/>
      </rPr>
      <t>or</t>
    </r>
    <r>
      <rPr>
        <sz val="11"/>
        <rFont val="Times New Roman"/>
        <family val="1"/>
      </rPr>
      <t xml:space="preserve">
MATH S122 </t>
    </r>
    <r>
      <rPr>
        <u/>
        <sz val="11"/>
        <rFont val="Times New Roman"/>
        <family val="1"/>
      </rPr>
      <t>or/and</t>
    </r>
    <r>
      <rPr>
        <sz val="11"/>
        <rFont val="Times New Roman"/>
        <family val="1"/>
      </rPr>
      <t xml:space="preserve">
BUS B103 </t>
    </r>
    <r>
      <rPr>
        <u/>
        <sz val="11"/>
        <rFont val="Times New Roman"/>
        <family val="1"/>
      </rPr>
      <t>or/and</t>
    </r>
    <r>
      <rPr>
        <sz val="11"/>
        <rFont val="Times New Roman"/>
        <family val="1"/>
      </rPr>
      <t xml:space="preserve">
SCI S123 </t>
    </r>
    <r>
      <rPr>
        <u/>
        <sz val="11"/>
        <rFont val="Times New Roman"/>
        <family val="1"/>
      </rPr>
      <t>or/and</t>
    </r>
    <r>
      <rPr>
        <sz val="11"/>
        <rFont val="Times New Roman"/>
        <family val="1"/>
      </rPr>
      <t xml:space="preserve">
SCI S124</t>
    </r>
  </si>
  <si>
    <r>
      <rPr>
        <sz val="11"/>
        <rFont val="Times New Roman"/>
        <family val="1"/>
      </rPr>
      <t xml:space="preserve">
A Foundation in Pure Mathematics </t>
    </r>
    <r>
      <rPr>
        <u/>
        <sz val="11"/>
        <rFont val="Times New Roman"/>
        <family val="1"/>
      </rPr>
      <t>or</t>
    </r>
    <r>
      <rPr>
        <sz val="11"/>
        <rFont val="Times New Roman"/>
        <family val="1"/>
      </rPr>
      <t xml:space="preserve">
A Foundation in Applied Mathematics </t>
    </r>
    <r>
      <rPr>
        <u/>
        <sz val="11"/>
        <rFont val="Times New Roman"/>
        <family val="1"/>
      </rPr>
      <t>or/and</t>
    </r>
    <r>
      <rPr>
        <sz val="11"/>
        <rFont val="Times New Roman"/>
        <family val="1"/>
      </rPr>
      <t xml:space="preserve">
English and Communications for Business I </t>
    </r>
    <r>
      <rPr>
        <u/>
        <sz val="11"/>
        <rFont val="Times New Roman"/>
        <family val="1"/>
      </rPr>
      <t>or/and</t>
    </r>
    <r>
      <rPr>
        <sz val="11"/>
        <rFont val="Times New Roman"/>
        <family val="1"/>
      </rPr>
      <t xml:space="preserve">
Foundation Physics </t>
    </r>
    <r>
      <rPr>
        <u/>
        <sz val="11"/>
        <rFont val="Times New Roman"/>
        <family val="1"/>
      </rPr>
      <t>or/and</t>
    </r>
    <r>
      <rPr>
        <sz val="11"/>
        <rFont val="Times New Roman"/>
        <family val="1"/>
      </rPr>
      <t xml:space="preserve"> 
Foundation Chemistry</t>
    </r>
  </si>
  <si>
    <t xml:space="preserve">
2
2
1
1
1</t>
  </si>
  <si>
    <t xml:space="preserve">
10
10
5
5
5</t>
  </si>
  <si>
    <t>FH</t>
  </si>
  <si>
    <r>
      <rPr>
        <sz val="11"/>
        <rFont val="Times New Roman"/>
        <family val="1"/>
      </rPr>
      <t xml:space="preserve">COMP S258 </t>
    </r>
    <r>
      <rPr>
        <u/>
        <sz val="11"/>
        <rFont val="Times New Roman"/>
        <family val="1"/>
      </rPr>
      <t>or</t>
    </r>
    <r>
      <rPr>
        <sz val="11"/>
        <rFont val="Times New Roman"/>
        <family val="1"/>
      </rPr>
      <t xml:space="preserve">
ELEC S212 </t>
    </r>
    <r>
      <rPr>
        <u/>
        <sz val="11"/>
        <rFont val="Times New Roman"/>
        <family val="1"/>
      </rPr>
      <t>or</t>
    </r>
    <r>
      <rPr>
        <sz val="11"/>
        <rFont val="Times New Roman"/>
        <family val="1"/>
      </rPr>
      <t xml:space="preserve">
ELEC S224</t>
    </r>
  </si>
  <si>
    <r>
      <rPr>
        <sz val="11"/>
        <rFont val="Times New Roman"/>
        <family val="1"/>
      </rPr>
      <t xml:space="preserve">Computer Programming and Problem Solving </t>
    </r>
    <r>
      <rPr>
        <u/>
        <sz val="11"/>
        <rFont val="Times New Roman"/>
        <family val="1"/>
      </rPr>
      <t>or</t>
    </r>
    <r>
      <rPr>
        <sz val="11"/>
        <rFont val="Times New Roman"/>
        <family val="1"/>
      </rPr>
      <t xml:space="preserve">
Network Programming and Design </t>
    </r>
    <r>
      <rPr>
        <u/>
        <sz val="11"/>
        <rFont val="Times New Roman"/>
        <family val="1"/>
      </rPr>
      <t>or</t>
    </r>
    <r>
      <rPr>
        <sz val="11"/>
        <rFont val="Times New Roman"/>
        <family val="1"/>
      </rPr>
      <t xml:space="preserve">
Computers and Processors</t>
    </r>
  </si>
  <si>
    <t>TH (option 1)</t>
  </si>
  <si>
    <t>DH or TH (option 1)</t>
  </si>
  <si>
    <t>BH (option 1)</t>
  </si>
  <si>
    <t xml:space="preserve">BH </t>
  </si>
  <si>
    <t>BCH</t>
  </si>
  <si>
    <t xml:space="preserve">BCH </t>
  </si>
  <si>
    <t>25 / 30 / 35 / 40</t>
  </si>
  <si>
    <t>15 / 20 / 25</t>
  </si>
  <si>
    <t>10 / 15</t>
  </si>
  <si>
    <t>DH or TH (option 2)</t>
  </si>
  <si>
    <t>COMP S201</t>
  </si>
  <si>
    <t>Computing Fundamentals with Java</t>
  </si>
  <si>
    <t>TH (option 2)</t>
  </si>
  <si>
    <t>0 / 10</t>
  </si>
  <si>
    <t>2nd year of Study (2023/24)</t>
  </si>
  <si>
    <t>0 / 5</t>
  </si>
  <si>
    <t>ELEC S222</t>
  </si>
  <si>
    <t>Electronics Principles and Digital Design</t>
  </si>
  <si>
    <t>CH</t>
  </si>
  <si>
    <t>MATH S222</t>
  </si>
  <si>
    <t>Mathematical Models with Applications</t>
  </si>
  <si>
    <t>PHYS S271</t>
  </si>
  <si>
    <t>Discovering Physics</t>
  </si>
  <si>
    <t>MATH S365</t>
  </si>
  <si>
    <t>Graphs, Networks and Design</t>
  </si>
  <si>
    <t>DH (option 3)</t>
  </si>
  <si>
    <t>DH or TH (option 3)</t>
  </si>
  <si>
    <t>30 / 40</t>
  </si>
  <si>
    <t>15 / 20</t>
  </si>
  <si>
    <t>DH or TH (option 4)</t>
  </si>
  <si>
    <t xml:space="preserve">DESN S217 </t>
  </si>
  <si>
    <t>Design Essentials</t>
  </si>
  <si>
    <t>DH (option 4)</t>
  </si>
  <si>
    <r>
      <rPr>
        <sz val="11"/>
        <rFont val="Times New Roman"/>
        <family val="1"/>
      </rPr>
      <t xml:space="preserve">ECON A231 </t>
    </r>
    <r>
      <rPr>
        <u/>
        <sz val="11"/>
        <rFont val="Times New Roman"/>
        <family val="1"/>
      </rPr>
      <t>or</t>
    </r>
    <r>
      <rPr>
        <sz val="11"/>
        <rFont val="Times New Roman"/>
        <family val="1"/>
      </rPr>
      <t xml:space="preserve">
ECON A232 </t>
    </r>
    <r>
      <rPr>
        <u/>
        <sz val="11"/>
        <rFont val="Times New Roman"/>
        <family val="1"/>
      </rPr>
      <t>or</t>
    </r>
    <r>
      <rPr>
        <sz val="11"/>
        <rFont val="Times New Roman"/>
        <family val="1"/>
      </rPr>
      <t xml:space="preserve">
LAW B262
</t>
    </r>
  </si>
  <si>
    <r>
      <rPr>
        <sz val="11"/>
        <rFont val="Times New Roman"/>
        <family val="1"/>
      </rPr>
      <t xml:space="preserve">Introduction to Microeconomics </t>
    </r>
    <r>
      <rPr>
        <u/>
        <sz val="11"/>
        <rFont val="Times New Roman"/>
        <family val="1"/>
      </rPr>
      <t>or</t>
    </r>
    <r>
      <rPr>
        <sz val="11"/>
        <rFont val="Times New Roman"/>
        <family val="1"/>
      </rPr>
      <t xml:space="preserve">
Introduction to Macroeconomics </t>
    </r>
    <r>
      <rPr>
        <u/>
        <sz val="11"/>
        <rFont val="Times New Roman"/>
        <family val="1"/>
      </rPr>
      <t>or</t>
    </r>
    <r>
      <rPr>
        <sz val="11"/>
        <rFont val="Times New Roman"/>
        <family val="1"/>
      </rPr>
      <t xml:space="preserve">
Business Law I</t>
    </r>
  </si>
  <si>
    <t>BH (option 2)</t>
  </si>
  <si>
    <t>0 / 5 / 10</t>
  </si>
  <si>
    <t>BH (option 3)</t>
  </si>
  <si>
    <t>3rd Year of Study (2024/25)</t>
  </si>
  <si>
    <t>ELEC S225</t>
  </si>
  <si>
    <t>Analogue Circuits</t>
  </si>
  <si>
    <t>MATH S221</t>
  </si>
  <si>
    <t>Mathematical Methods</t>
  </si>
  <si>
    <r>
      <rPr>
        <sz val="11"/>
        <rFont val="Times New Roman"/>
        <family val="1"/>
      </rPr>
      <t xml:space="preserve">10 credits in
ACT B210 </t>
    </r>
    <r>
      <rPr>
        <u/>
        <sz val="11"/>
        <rFont val="Times New Roman"/>
        <family val="1"/>
      </rPr>
      <t>or</t>
    </r>
    <r>
      <rPr>
        <sz val="11"/>
        <rFont val="Times New Roman"/>
        <family val="1"/>
      </rPr>
      <t xml:space="preserve">
TC S319 </t>
    </r>
    <r>
      <rPr>
        <u/>
        <sz val="11"/>
        <rFont val="Times New Roman"/>
        <family val="1"/>
      </rPr>
      <t>and</t>
    </r>
    <r>
      <rPr>
        <sz val="11"/>
        <rFont val="Times New Roman"/>
        <family val="1"/>
      </rPr>
      <t xml:space="preserve">
TC S409</t>
    </r>
  </si>
  <si>
    <r>
      <rPr>
        <sz val="11"/>
        <rFont val="Times New Roman"/>
        <family val="1"/>
      </rPr>
      <t xml:space="preserve">
Introduction to Accounting </t>
    </r>
    <r>
      <rPr>
        <u/>
        <sz val="11"/>
        <rFont val="Times New Roman"/>
        <family val="1"/>
      </rPr>
      <t>or</t>
    </r>
    <r>
      <rPr>
        <sz val="11"/>
        <rFont val="Times New Roman"/>
        <family val="1"/>
      </rPr>
      <t xml:space="preserve">
Quality Management for Science and Technology </t>
    </r>
    <r>
      <rPr>
        <u/>
        <sz val="11"/>
        <rFont val="Times New Roman"/>
        <family val="1"/>
      </rPr>
      <t>and</t>
    </r>
    <r>
      <rPr>
        <sz val="11"/>
        <rFont val="Times New Roman"/>
        <family val="1"/>
      </rPr>
      <t xml:space="preserve">
Safety and Reliability for Science and Technology</t>
    </r>
  </si>
  <si>
    <t xml:space="preserve">
2
1
1</t>
  </si>
  <si>
    <t xml:space="preserve">
10
5
5</t>
  </si>
  <si>
    <t>BH</t>
  </si>
  <si>
    <t>ELEC S334</t>
  </si>
  <si>
    <t>Signal Processing and Multimedia Technology</t>
  </si>
  <si>
    <t>EH</t>
  </si>
  <si>
    <t>4th Year of Study (2025/26)</t>
  </si>
  <si>
    <t>ELEC S323</t>
  </si>
  <si>
    <t>Information Theory and Digital Communications</t>
  </si>
  <si>
    <t>MGT B347</t>
  </si>
  <si>
    <t>Managing People and Organizations</t>
  </si>
  <si>
    <t>MGT B440</t>
  </si>
  <si>
    <t>Strategic Management of Human Resources</t>
  </si>
  <si>
    <t>COMP S311</t>
  </si>
  <si>
    <t>Advanced Java Programming and Mobile Application Development</t>
  </si>
  <si>
    <t>TH (option 5)</t>
  </si>
  <si>
    <t>DH or TH (option 5)</t>
  </si>
  <si>
    <t>5th Year of Study (26/27)</t>
  </si>
  <si>
    <t>ELEC S402</t>
  </si>
  <si>
    <t>Electronics Project Course</t>
  </si>
  <si>
    <t>Note: Registration Value (RV) equals credits divided by length in terms</t>
  </si>
  <si>
    <t>Remarks: Phased out course(s) is/are not included</t>
  </si>
  <si>
    <t>Planned Course Presentation Schedule (as of 6 May 2022)</t>
  </si>
  <si>
    <t>Core and Elective courses for following Programme(s): Bachelor of Science with Honours in Electronics (with Management) (BSCHEM)</t>
  </si>
  <si>
    <t>The University will follow the planned course presentation schedule as far as possible but may make changes if necessary.  Please check back often for the most up to date information.</t>
  </si>
  <si>
    <t>Compulsory/ Elective</t>
  </si>
  <si>
    <t>Length in term</t>
  </si>
  <si>
    <t>Credits</t>
  </si>
  <si>
    <t>2024 Autumn</t>
  </si>
  <si>
    <t>2025 Spring</t>
  </si>
  <si>
    <t>2025 Summer</t>
  </si>
  <si>
    <t>2025 Autumn</t>
  </si>
  <si>
    <t>2026 Spring</t>
  </si>
  <si>
    <t>2026 Summer</t>
  </si>
  <si>
    <t>2026 Autumn</t>
  </si>
  <si>
    <t>2027 Spring</t>
  </si>
  <si>
    <t>Elective</t>
  </si>
  <si>
    <t xml:space="preserve">ACT B210 </t>
  </si>
  <si>
    <t>ü</t>
  </si>
  <si>
    <t>COMP S258</t>
  </si>
  <si>
    <t>Computer Programming and Problem Solving</t>
  </si>
  <si>
    <t>DESN S217</t>
  </si>
  <si>
    <t xml:space="preserve">ECON A231 </t>
  </si>
  <si>
    <t>ELEC S212</t>
  </si>
  <si>
    <t>Network Programming and Design</t>
  </si>
  <si>
    <t>Compulsory</t>
  </si>
  <si>
    <t xml:space="preserve">ELEC S222 </t>
  </si>
  <si>
    <t>ELEC S224</t>
  </si>
  <si>
    <t>Computers and Processors</t>
  </si>
  <si>
    <t>Phased out</t>
  </si>
  <si>
    <t>ENGG S228</t>
  </si>
  <si>
    <t>Engineers in Society</t>
  </si>
  <si>
    <t>ENGG S356</t>
  </si>
  <si>
    <t>Engineering Small Worlds: Micro and Nano Technologies</t>
  </si>
  <si>
    <t xml:space="preserve">LAW B262 </t>
  </si>
  <si>
    <t xml:space="preserve">LAW B263 </t>
  </si>
  <si>
    <t>Business Law II</t>
  </si>
  <si>
    <t>MATH S121</t>
  </si>
  <si>
    <t>A Foundation in Pure Mathematics</t>
  </si>
  <si>
    <t xml:space="preserve">MATH S122 </t>
  </si>
  <si>
    <t>A Foundation in Applied Mathematics</t>
  </si>
  <si>
    <t>MECH S395</t>
  </si>
  <si>
    <t>Mechatronics</t>
  </si>
  <si>
    <t xml:space="preserve">MGT B347 </t>
  </si>
  <si>
    <t xml:space="preserve">MGT B440 </t>
  </si>
  <si>
    <t>SCI S123</t>
  </si>
  <si>
    <t>Foundation Physics</t>
  </si>
  <si>
    <t>SCI S124</t>
  </si>
  <si>
    <t>Foundation Chemistry</t>
  </si>
  <si>
    <t>TC S319</t>
  </si>
  <si>
    <t>Quality Management for Science and Technology</t>
  </si>
  <si>
    <t xml:space="preserve">TC S409 </t>
  </si>
  <si>
    <t>Safety and Reliability for Science and Technology</t>
  </si>
  <si>
    <t>Note:</t>
  </si>
  <si>
    <t>✓: Course planned for presentation in this term</t>
  </si>
  <si>
    <t>Recommended Course Enrolment Plan (BSCHEM - Bachelor of Science with Honours in Electronics (with Management))</t>
  </si>
  <si>
    <t>Enter Completion/ Planned Enrolment Term below</t>
  </si>
  <si>
    <t>Recommended Year of study</t>
  </si>
  <si>
    <t>Offer Term</t>
  </si>
  <si>
    <t>Remarks</t>
  </si>
  <si>
    <t>Note: Columns with blue filled are to be completed by student</t>
  </si>
  <si>
    <t>Complete 20 credits from courses labelled FH in Table 1</t>
  </si>
  <si>
    <t>Yr 1</t>
  </si>
  <si>
    <t>Aut</t>
  </si>
  <si>
    <t>MATH S122</t>
  </si>
  <si>
    <t>SCI S123*</t>
  </si>
  <si>
    <t xml:space="preserve">Yr 1 </t>
  </si>
  <si>
    <t>Spr</t>
  </si>
  <si>
    <t>SCI S124 *</t>
  </si>
  <si>
    <t>NA</t>
  </si>
  <si>
    <t xml:space="preserve">ENGG S228 </t>
  </si>
  <si>
    <t>FH/BH</t>
  </si>
  <si>
    <t>Complete 90 credits from compulsory courses labelled CH in Table 1</t>
  </si>
  <si>
    <t>Yr 2 &amp; up</t>
  </si>
  <si>
    <t>ELEC S222*</t>
  </si>
  <si>
    <t xml:space="preserve">MATH S222 </t>
  </si>
  <si>
    <t>Yr 5</t>
  </si>
  <si>
    <t xml:space="preserve">ELEC S402 </t>
  </si>
  <si>
    <t>Yr 3 &amp; up</t>
  </si>
  <si>
    <t>Complete 20 credits from courses labelled EH in Table 1</t>
  </si>
  <si>
    <t xml:space="preserve">ELEC S323 </t>
  </si>
  <si>
    <t>Aut/Spr</t>
  </si>
  <si>
    <t>MECH S395*</t>
  </si>
  <si>
    <t>Complete 10 credits from courses labelled DH or TH in Table 1</t>
  </si>
  <si>
    <t>DH</t>
  </si>
  <si>
    <t xml:space="preserve">MATH S365 </t>
  </si>
  <si>
    <t>Yr 1 &amp; up</t>
  </si>
  <si>
    <t>TH</t>
  </si>
  <si>
    <t>ELEC S212*</t>
  </si>
  <si>
    <t xml:space="preserve">COMP S311 </t>
  </si>
  <si>
    <t>Complete 5 credits from courses labelled BCH in Table 1</t>
  </si>
  <si>
    <t xml:space="preserve">MGT B240 </t>
  </si>
  <si>
    <t>Complete 15 credits from courses labelled BH in Table 1</t>
  </si>
  <si>
    <t>Sum/Aut</t>
  </si>
  <si>
    <t xml:space="preserve">TC S319* </t>
  </si>
  <si>
    <t xml:space="preserve">TC S409* </t>
  </si>
  <si>
    <t>* denotes courses not offer every year</t>
  </si>
  <si>
    <r>
      <rPr>
        <b/>
        <u/>
        <sz val="11"/>
        <color theme="1"/>
        <rFont val="Times New Roman"/>
        <family val="1"/>
      </rPr>
      <t>Check list of other requirements</t>
    </r>
    <r>
      <rPr>
        <b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(tick in the box as appropriate)</t>
    </r>
  </si>
  <si>
    <t>Foundation level &lt;= 40 credits</t>
  </si>
  <si>
    <t>For the degree of Bachelor of Science with Honours in Electronics (with Management), the University has prescribed that a student must:</t>
  </si>
  <si>
    <t>successfully complete 20 credits from courses labelled FH in Table 1; and</t>
  </si>
  <si>
    <t>successfully complete 90 credits from compulsory courses labelled CH in Table 1; and</t>
  </si>
  <si>
    <t>successfully complete 20 credits from courses labelled EH in Table 1; and</t>
  </si>
  <si>
    <t>successfully complete 10 credits from courses labelled DH or TH in Table 1; and</t>
  </si>
  <si>
    <t>successfully complete 5 credits from courses labelled BCH in Table 1; and</t>
  </si>
  <si>
    <t>successfully complete 15 credits from courses labelled BH in Table 1.</t>
  </si>
  <si>
    <t>Table 1</t>
  </si>
  <si>
    <t>Length in Terms</t>
  </si>
  <si>
    <t>BSCHEM</t>
  </si>
  <si>
    <t>Foundation level</t>
  </si>
  <si>
    <t xml:space="preserve">SCI S124 </t>
  </si>
  <si>
    <t>Middle level</t>
  </si>
  <si>
    <t>Higher level</t>
  </si>
  <si>
    <t xml:space="preserve">TC S319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</si>
</sst>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3">
    <font>
      <sz val="11"/>
      <color theme="1"/>
      <name val="Calibri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u/>
      <sz val="11"/>
      <color theme="10"/>
      <name val="Times New Roman"/>
      <family val="1"/>
    </font>
    <font>
      <i/>
      <sz val="11"/>
      <color theme="1"/>
      <name val="Times New Roman"/>
      <family val="1"/>
    </font>
    <font>
      <sz val="11"/>
      <color rgb="FF1F497D"/>
      <name val="Times New Roman"/>
      <family val="1"/>
    </font>
    <font>
      <sz val="1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4D5156"/>
      <name val="Wingdings"/>
      <charset val="2"/>
    </font>
    <font>
      <sz val="12"/>
      <color rgb="FF4D5156"/>
      <name val="Arial"/>
      <family val="2"/>
    </font>
    <font>
      <sz val="12"/>
      <color theme="1"/>
      <name val="Calibri"/>
      <family val="2"/>
      <scheme val="minor"/>
    </font>
    <font>
      <sz val="12"/>
      <color theme="0" tint="-0.14999847407452621"/>
      <name val="Wingdings"/>
      <charset val="2"/>
    </font>
    <font>
      <sz val="12"/>
      <color theme="0" tint="-0.14999847407452621"/>
      <name val="Calibri"/>
      <family val="2"/>
      <scheme val="minor"/>
    </font>
    <font>
      <sz val="11"/>
      <name val="Times New Roman"/>
      <family val="1"/>
    </font>
    <font>
      <sz val="12"/>
      <name val="Times New Roman"/>
      <family val="1"/>
    </font>
    <font>
      <sz val="12"/>
      <color theme="0" tint="-0.14999847407452621"/>
      <name val="Arial"/>
      <family val="2"/>
    </font>
    <font>
      <sz val="12"/>
      <name val="Calibri"/>
      <family val="2"/>
      <scheme val="minor"/>
    </font>
    <font>
      <b/>
      <sz val="12"/>
      <name val="Times New Roman"/>
      <family val="1"/>
    </font>
    <font>
      <sz val="11"/>
      <color rgb="FFFF0000"/>
      <name val="Times New Roman"/>
      <family val="1"/>
    </font>
    <font>
      <b/>
      <sz val="11"/>
      <color rgb="FFFF0000"/>
      <name val="Times New Roman"/>
      <family val="1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 Light"/>
      <family val="2"/>
    </font>
    <font>
      <sz val="11"/>
      <color theme="1"/>
      <name val="Calibri Light"/>
      <family val="2"/>
      <scheme val="major"/>
    </font>
    <font>
      <sz val="12"/>
      <color rgb="FF1F497D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name val="新細明體"/>
      <family val="1"/>
      <charset val="136"/>
    </font>
    <font>
      <u/>
      <sz val="11"/>
      <name val="Times New Roman"/>
      <family val="1"/>
    </font>
    <font>
      <b/>
      <u/>
      <sz val="11"/>
      <color theme="1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2065187536243"/>
        <bgColor indexed="64"/>
      </patternFill>
    </fill>
    <fill>
      <patternFill patternType="solid">
        <fgColor theme="0" tint="-0.149937437055574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29" fillId="0" borderId="0" applyNumberFormat="0" applyFill="0" applyBorder="0" applyAlignment="0" applyProtection="0"/>
    <xf numFmtId="0" fontId="30" fillId="0" borderId="0">
      <alignment vertical="center"/>
    </xf>
  </cellStyleXfs>
  <cellXfs count="319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/>
    <xf numFmtId="0" fontId="1" fillId="0" borderId="0" xfId="0" applyFont="1"/>
    <xf numFmtId="0" fontId="1" fillId="0" borderId="0" xfId="0" applyFont="1" applyAlignment="1">
      <alignment wrapText="1"/>
    </xf>
    <xf numFmtId="0" fontId="3" fillId="0" borderId="0" xfId="0" applyFont="1" applyFill="1"/>
    <xf numFmtId="0" fontId="1" fillId="0" borderId="0" xfId="0" applyFont="1" applyFill="1"/>
    <xf numFmtId="0" fontId="4" fillId="0" borderId="0" xfId="1" applyFont="1" applyFill="1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2" xfId="0" applyFont="1" applyBorder="1" applyAlignment="1">
      <alignment horizontal="left" vertical="top"/>
    </xf>
    <xf numFmtId="0" fontId="1" fillId="0" borderId="2" xfId="0" applyFont="1" applyFill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center" vertical="top"/>
    </xf>
    <xf numFmtId="0" fontId="1" fillId="0" borderId="2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2" xfId="0" applyFont="1" applyBorder="1" applyAlignment="1">
      <alignment vertical="top"/>
    </xf>
    <xf numFmtId="0" fontId="1" fillId="0" borderId="3" xfId="0" applyFont="1" applyBorder="1" applyAlignment="1">
      <alignment horizontal="left" vertical="top"/>
    </xf>
    <xf numFmtId="0" fontId="1" fillId="0" borderId="5" xfId="0" applyFont="1" applyFill="1" applyBorder="1" applyAlignment="1">
      <alignment horizontal="center" vertical="top" wrapText="1"/>
    </xf>
    <xf numFmtId="0" fontId="1" fillId="0" borderId="0" xfId="0" applyFont="1" applyFill="1" applyAlignment="1">
      <alignment vertical="top"/>
    </xf>
    <xf numFmtId="0" fontId="1" fillId="0" borderId="2" xfId="0" applyFont="1" applyFill="1" applyBorder="1" applyAlignment="1">
      <alignment horizontal="center" vertical="top" wrapText="1"/>
    </xf>
    <xf numFmtId="0" fontId="1" fillId="0" borderId="6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2" xfId="0" applyFont="1" applyFill="1" applyBorder="1" applyAlignment="1">
      <alignment horizontal="left" vertical="top"/>
    </xf>
    <xf numFmtId="0" fontId="1" fillId="0" borderId="2" xfId="0" applyFont="1" applyFill="1" applyBorder="1" applyAlignment="1">
      <alignment horizontal="left" vertical="top" wrapText="1"/>
    </xf>
    <xf numFmtId="0" fontId="1" fillId="4" borderId="0" xfId="0" applyFont="1" applyFill="1" applyAlignment="1"/>
    <xf numFmtId="0" fontId="1" fillId="4" borderId="0" xfId="0" applyFont="1" applyFill="1"/>
    <xf numFmtId="0" fontId="1" fillId="0" borderId="0" xfId="0" applyFont="1" applyAlignment="1"/>
    <xf numFmtId="0" fontId="2" fillId="0" borderId="0" xfId="0" applyFont="1" applyAlignment="1"/>
    <xf numFmtId="0" fontId="1" fillId="4" borderId="2" xfId="0" applyFont="1" applyFill="1" applyBorder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left" vertical="center" wrapText="1" indent="2"/>
    </xf>
    <xf numFmtId="0" fontId="2" fillId="5" borderId="2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left" vertical="center"/>
    </xf>
    <xf numFmtId="0" fontId="5" fillId="6" borderId="4" xfId="0" applyFont="1" applyFill="1" applyBorder="1" applyAlignment="1">
      <alignment horizontal="left" vertical="center" wrapText="1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1" fillId="0" borderId="0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5" fillId="6" borderId="5" xfId="0" applyFont="1" applyFill="1" applyBorder="1" applyAlignment="1">
      <alignment horizontal="left" vertical="center" wrapText="1"/>
    </xf>
    <xf numFmtId="0" fontId="5" fillId="6" borderId="3" xfId="0" applyFont="1" applyFill="1" applyBorder="1" applyAlignment="1">
      <alignment horizontal="left" vertical="top" wrapText="1"/>
    </xf>
    <xf numFmtId="0" fontId="5" fillId="6" borderId="4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center" vertical="top" wrapText="1"/>
    </xf>
    <xf numFmtId="0" fontId="5" fillId="6" borderId="5" xfId="0" applyFont="1" applyFill="1" applyBorder="1" applyAlignment="1">
      <alignment horizontal="left" vertical="top" wrapText="1"/>
    </xf>
    <xf numFmtId="0" fontId="0" fillId="0" borderId="0" xfId="0" applyAlignment="1">
      <alignment vertical="top"/>
    </xf>
    <xf numFmtId="0" fontId="7" fillId="0" borderId="0" xfId="0" applyFont="1" applyAlignment="1">
      <alignment vertical="top"/>
    </xf>
    <xf numFmtId="0" fontId="8" fillId="4" borderId="0" xfId="0" applyFont="1" applyFill="1" applyAlignment="1">
      <alignment vertical="center"/>
    </xf>
    <xf numFmtId="0" fontId="9" fillId="0" borderId="0" xfId="0" applyFont="1"/>
    <xf numFmtId="0" fontId="2" fillId="4" borderId="8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vertical="top" wrapText="1"/>
    </xf>
    <xf numFmtId="0" fontId="9" fillId="0" borderId="2" xfId="0" applyFont="1" applyFill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top" wrapText="1"/>
    </xf>
    <xf numFmtId="0" fontId="10" fillId="0" borderId="2" xfId="0" applyFont="1" applyFill="1" applyBorder="1" applyAlignment="1">
      <alignment horizontal="center" vertical="top"/>
    </xf>
    <xf numFmtId="0" fontId="11" fillId="0" borderId="2" xfId="0" applyFont="1" applyFill="1" applyBorder="1" applyAlignment="1">
      <alignment horizontal="center" vertical="top"/>
    </xf>
    <xf numFmtId="0" fontId="9" fillId="0" borderId="2" xfId="0" applyFont="1" applyFill="1" applyBorder="1" applyAlignment="1">
      <alignment horizontal="left" vertical="top" wrapText="1"/>
    </xf>
    <xf numFmtId="0" fontId="9" fillId="0" borderId="2" xfId="0" applyFont="1" applyFill="1" applyBorder="1" applyAlignment="1">
      <alignment vertical="top" wrapText="1"/>
    </xf>
    <xf numFmtId="0" fontId="0" fillId="0" borderId="2" xfId="0" applyBorder="1" applyAlignment="1">
      <alignment vertical="top"/>
    </xf>
    <xf numFmtId="0" fontId="9" fillId="0" borderId="2" xfId="0" applyFont="1" applyBorder="1" applyAlignment="1">
      <alignment vertical="top"/>
    </xf>
    <xf numFmtId="0" fontId="12" fillId="0" borderId="0" xfId="0" applyFont="1" applyFill="1" applyBorder="1" applyAlignment="1">
      <alignment horizontal="center" vertical="top"/>
    </xf>
    <xf numFmtId="0" fontId="11" fillId="7" borderId="2" xfId="0" applyFont="1" applyFill="1" applyBorder="1" applyAlignment="1">
      <alignment horizontal="center" vertical="top"/>
    </xf>
    <xf numFmtId="0" fontId="10" fillId="7" borderId="2" xfId="0" applyFont="1" applyFill="1" applyBorder="1" applyAlignment="1">
      <alignment horizontal="center" vertical="top"/>
    </xf>
    <xf numFmtId="0" fontId="9" fillId="0" borderId="5" xfId="0" applyFont="1" applyFill="1" applyBorder="1" applyAlignment="1">
      <alignment horizontal="center" vertical="top" wrapText="1"/>
    </xf>
    <xf numFmtId="0" fontId="0" fillId="7" borderId="2" xfId="0" applyFill="1" applyBorder="1" applyAlignment="1">
      <alignment vertical="top"/>
    </xf>
    <xf numFmtId="0" fontId="9" fillId="0" borderId="3" xfId="0" applyFont="1" applyBorder="1" applyAlignment="1">
      <alignment vertical="top" wrapText="1"/>
    </xf>
    <xf numFmtId="0" fontId="13" fillId="7" borderId="2" xfId="0" applyFont="1" applyFill="1" applyBorder="1" applyAlignment="1">
      <alignment horizontal="center" vertical="top"/>
    </xf>
    <xf numFmtId="0" fontId="14" fillId="7" borderId="2" xfId="0" applyFont="1" applyFill="1" applyBorder="1" applyAlignment="1">
      <alignment horizontal="center" vertical="top"/>
    </xf>
    <xf numFmtId="0" fontId="9" fillId="0" borderId="7" xfId="0" applyFont="1" applyBorder="1" applyAlignment="1">
      <alignment vertical="top" wrapText="1"/>
    </xf>
    <xf numFmtId="0" fontId="9" fillId="0" borderId="9" xfId="0" applyFont="1" applyBorder="1" applyAlignment="1">
      <alignment vertical="top" wrapText="1"/>
    </xf>
    <xf numFmtId="0" fontId="15" fillId="0" borderId="0" xfId="0" applyFont="1" applyFill="1" applyAlignment="1">
      <alignment vertical="top"/>
    </xf>
    <xf numFmtId="0" fontId="15" fillId="0" borderId="2" xfId="0" applyFont="1" applyBorder="1" applyAlignment="1">
      <alignment vertical="top"/>
    </xf>
    <xf numFmtId="0" fontId="16" fillId="0" borderId="2" xfId="0" applyFont="1" applyFill="1" applyBorder="1" applyAlignment="1">
      <alignment vertical="top" wrapText="1"/>
    </xf>
    <xf numFmtId="0" fontId="16" fillId="0" borderId="2" xfId="0" applyFont="1" applyBorder="1" applyAlignment="1">
      <alignment vertical="top"/>
    </xf>
    <xf numFmtId="0" fontId="16" fillId="0" borderId="2" xfId="0" applyFont="1" applyFill="1" applyBorder="1" applyAlignment="1">
      <alignment horizontal="center" vertical="top" wrapText="1"/>
    </xf>
    <xf numFmtId="0" fontId="16" fillId="0" borderId="2" xfId="0" applyFont="1" applyBorder="1" applyAlignment="1">
      <alignment horizontal="center" vertical="top" wrapText="1"/>
    </xf>
    <xf numFmtId="0" fontId="7" fillId="7" borderId="2" xfId="0" applyFont="1" applyFill="1" applyBorder="1" applyAlignment="1">
      <alignment vertical="top"/>
    </xf>
    <xf numFmtId="0" fontId="17" fillId="7" borderId="2" xfId="0" applyFont="1" applyFill="1" applyBorder="1" applyAlignment="1">
      <alignment horizontal="center" vertical="top"/>
    </xf>
    <xf numFmtId="0" fontId="9" fillId="0" borderId="0" xfId="0" applyFont="1" applyAlignment="1">
      <alignment vertical="center"/>
    </xf>
    <xf numFmtId="0" fontId="12" fillId="7" borderId="2" xfId="0" applyFont="1" applyFill="1" applyBorder="1" applyAlignment="1">
      <alignment horizontal="center" vertical="top"/>
    </xf>
    <xf numFmtId="0" fontId="12" fillId="0" borderId="0" xfId="0" applyFont="1" applyAlignment="1">
      <alignment vertical="top"/>
    </xf>
    <xf numFmtId="0" fontId="12" fillId="0" borderId="2" xfId="0" applyFont="1" applyFill="1" applyBorder="1" applyAlignment="1">
      <alignment horizontal="center" vertical="top"/>
    </xf>
    <xf numFmtId="0" fontId="12" fillId="0" borderId="2" xfId="0" applyFont="1" applyBorder="1" applyAlignment="1">
      <alignment horizontal="center" vertical="top"/>
    </xf>
    <xf numFmtId="0" fontId="18" fillId="0" borderId="0" xfId="0" applyFont="1" applyAlignment="1">
      <alignment vertical="top"/>
    </xf>
    <xf numFmtId="0" fontId="15" fillId="0" borderId="0" xfId="0" applyFont="1" applyFill="1"/>
    <xf numFmtId="0" fontId="19" fillId="0" borderId="0" xfId="0" applyFont="1" applyFill="1"/>
    <xf numFmtId="0" fontId="15" fillId="3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vertical="center" wrapText="1"/>
    </xf>
    <xf numFmtId="0" fontId="15" fillId="0" borderId="0" xfId="0" applyFont="1"/>
    <xf numFmtId="0" fontId="15" fillId="0" borderId="3" xfId="0" applyFont="1" applyFill="1" applyBorder="1" applyAlignment="1">
      <alignment vertical="center"/>
    </xf>
    <xf numFmtId="0" fontId="15" fillId="0" borderId="4" xfId="0" applyFont="1" applyFill="1" applyBorder="1" applyAlignment="1">
      <alignment vertical="center" wrapText="1"/>
    </xf>
    <xf numFmtId="0" fontId="15" fillId="0" borderId="2" xfId="0" applyFont="1" applyFill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9" xfId="2" applyFont="1" applyBorder="1" applyAlignment="1">
      <alignment vertical="center" wrapText="1"/>
    </xf>
    <xf numFmtId="0" fontId="15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/>
    <xf numFmtId="0" fontId="3" fillId="0" borderId="1" xfId="0" applyFont="1" applyBorder="1" applyAlignment="1">
      <alignment horizontal="center" vertical="center" wrapText="1"/>
    </xf>
    <xf numFmtId="0" fontId="15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15" fillId="0" borderId="9" xfId="0" applyFont="1" applyBorder="1" applyAlignment="1">
      <alignment vertical="center" wrapText="1"/>
    </xf>
    <xf numFmtId="0" fontId="15" fillId="0" borderId="9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15" fillId="8" borderId="3" xfId="0" applyFont="1" applyFill="1" applyBorder="1" applyAlignment="1">
      <alignment vertical="center"/>
    </xf>
    <xf numFmtId="0" fontId="15" fillId="8" borderId="4" xfId="0" applyFont="1" applyFill="1" applyBorder="1" applyAlignment="1">
      <alignment vertical="center" wrapText="1"/>
    </xf>
    <xf numFmtId="0" fontId="15" fillId="8" borderId="2" xfId="0" applyFont="1" applyFill="1" applyBorder="1" applyAlignment="1">
      <alignment vertical="center" wrapText="1"/>
    </xf>
    <xf numFmtId="0" fontId="3" fillId="8" borderId="2" xfId="0" applyFont="1" applyFill="1" applyBorder="1" applyAlignment="1">
      <alignment vertical="center" wrapText="1"/>
    </xf>
    <xf numFmtId="0" fontId="15" fillId="8" borderId="2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15" fillId="8" borderId="11" xfId="0" applyFont="1" applyFill="1" applyBorder="1" applyAlignment="1">
      <alignment vertical="center" wrapText="1"/>
    </xf>
    <xf numFmtId="0" fontId="15" fillId="8" borderId="9" xfId="0" applyFont="1" applyFill="1" applyBorder="1" applyAlignment="1">
      <alignment vertical="center"/>
    </xf>
    <xf numFmtId="0" fontId="15" fillId="8" borderId="2" xfId="0" applyFont="1" applyFill="1" applyBorder="1" applyAlignment="1"/>
    <xf numFmtId="0" fontId="15" fillId="8" borderId="9" xfId="0" applyFont="1" applyFill="1" applyBorder="1" applyAlignment="1">
      <alignment horizontal="center" vertical="center" wrapText="1"/>
    </xf>
    <xf numFmtId="0" fontId="15" fillId="8" borderId="0" xfId="0" applyFont="1" applyFill="1" applyAlignment="1"/>
    <xf numFmtId="0" fontId="15" fillId="8" borderId="2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15" fillId="8" borderId="2" xfId="0" applyFont="1" applyFill="1" applyBorder="1" applyAlignment="1">
      <alignment vertical="center"/>
    </xf>
    <xf numFmtId="0" fontId="15" fillId="8" borderId="5" xfId="0" applyFont="1" applyFill="1" applyBorder="1" applyAlignment="1">
      <alignment vertical="center" wrapText="1"/>
    </xf>
    <xf numFmtId="0" fontId="15" fillId="8" borderId="2" xfId="0" applyFont="1" applyFill="1" applyBorder="1" applyAlignment="1">
      <alignment vertical="top" wrapText="1"/>
    </xf>
    <xf numFmtId="0" fontId="3" fillId="0" borderId="5" xfId="0" applyFont="1" applyFill="1" applyBorder="1" applyAlignment="1">
      <alignment wrapText="1"/>
    </xf>
    <xf numFmtId="0" fontId="3" fillId="0" borderId="9" xfId="0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vertical="center" wrapText="1"/>
    </xf>
    <xf numFmtId="0" fontId="15" fillId="0" borderId="9" xfId="0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vertical="center" wrapText="1"/>
    </xf>
    <xf numFmtId="0" fontId="15" fillId="0" borderId="14" xfId="0" applyFont="1" applyFill="1" applyBorder="1" applyAlignment="1">
      <alignment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vertical="top" wrapText="1"/>
    </xf>
    <xf numFmtId="0" fontId="15" fillId="0" borderId="2" xfId="0" applyFont="1" applyFill="1" applyBorder="1" applyAlignment="1">
      <alignment horizontal="left" vertical="top" wrapText="1"/>
    </xf>
    <xf numFmtId="0" fontId="15" fillId="0" borderId="5" xfId="0" applyFont="1" applyFill="1" applyBorder="1" applyAlignment="1">
      <alignment wrapText="1"/>
    </xf>
    <xf numFmtId="0" fontId="15" fillId="0" borderId="2" xfId="0" applyFont="1" applyFill="1" applyBorder="1" applyAlignment="1">
      <alignment horizontal="left"/>
    </xf>
    <xf numFmtId="0" fontId="15" fillId="0" borderId="5" xfId="0" applyFont="1" applyFill="1" applyBorder="1"/>
    <xf numFmtId="0" fontId="15" fillId="2" borderId="4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wrapText="1"/>
    </xf>
    <xf numFmtId="0" fontId="15" fillId="2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left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left"/>
    </xf>
    <xf numFmtId="0" fontId="15" fillId="2" borderId="5" xfId="0" applyFont="1" applyFill="1" applyBorder="1" applyAlignment="1">
      <alignment vertical="top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wrapText="1"/>
    </xf>
    <xf numFmtId="0" fontId="3" fillId="2" borderId="2" xfId="0" applyFont="1" applyFill="1" applyBorder="1" applyAlignment="1">
      <alignment horizontal="center" vertical="center"/>
    </xf>
    <xf numFmtId="0" fontId="15" fillId="2" borderId="5" xfId="0" applyFont="1" applyFill="1" applyBorder="1"/>
    <xf numFmtId="0" fontId="15" fillId="4" borderId="1" xfId="0" applyFont="1" applyFill="1" applyBorder="1" applyAlignment="1">
      <alignment vertical="center" wrapText="1"/>
    </xf>
    <xf numFmtId="0" fontId="15" fillId="3" borderId="2" xfId="0" applyFont="1" applyFill="1" applyBorder="1" applyAlignment="1">
      <alignment vertical="center" wrapText="1"/>
    </xf>
    <xf numFmtId="0" fontId="15" fillId="0" borderId="5" xfId="0" applyFont="1" applyFill="1" applyBorder="1" applyAlignment="1">
      <alignment vertical="center" wrapText="1"/>
    </xf>
    <xf numFmtId="0" fontId="15" fillId="0" borderId="2" xfId="0" applyFont="1" applyBorder="1"/>
    <xf numFmtId="0" fontId="20" fillId="0" borderId="0" xfId="0" applyFont="1"/>
    <xf numFmtId="0" fontId="15" fillId="0" borderId="2" xfId="0" applyFont="1" applyFill="1" applyBorder="1" applyAlignment="1"/>
    <xf numFmtId="0" fontId="1" fillId="0" borderId="2" xfId="0" applyFont="1" applyFill="1" applyBorder="1" applyAlignment="1"/>
    <xf numFmtId="0" fontId="1" fillId="0" borderId="0" xfId="0" applyFont="1" applyFill="1" applyAlignment="1"/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/>
    <xf numFmtId="0" fontId="2" fillId="0" borderId="2" xfId="0" applyFont="1" applyFill="1" applyBorder="1" applyAlignment="1"/>
    <xf numFmtId="0" fontId="3" fillId="0" borderId="2" xfId="0" applyFont="1" applyBorder="1"/>
    <xf numFmtId="0" fontId="1" fillId="8" borderId="2" xfId="0" applyFont="1" applyFill="1" applyBorder="1"/>
    <xf numFmtId="0" fontId="15" fillId="8" borderId="15" xfId="0" applyFont="1" applyFill="1" applyBorder="1" applyAlignment="1">
      <alignment vertical="center" wrapText="1"/>
    </xf>
    <xf numFmtId="0" fontId="15" fillId="8" borderId="9" xfId="0" applyFont="1" applyFill="1" applyBorder="1" applyAlignment="1"/>
    <xf numFmtId="0" fontId="1" fillId="8" borderId="2" xfId="0" applyFont="1" applyFill="1" applyBorder="1" applyAlignment="1"/>
    <xf numFmtId="0" fontId="1" fillId="0" borderId="0" xfId="0" applyFont="1" applyFill="1" applyBorder="1" applyAlignment="1"/>
    <xf numFmtId="0" fontId="15" fillId="8" borderId="2" xfId="0" applyFont="1" applyFill="1" applyBorder="1"/>
    <xf numFmtId="0" fontId="1" fillId="0" borderId="0" xfId="0" applyFont="1" applyBorder="1"/>
    <xf numFmtId="0" fontId="15" fillId="0" borderId="9" xfId="0" applyFont="1" applyFill="1" applyBorder="1" applyAlignment="1"/>
    <xf numFmtId="0" fontId="15" fillId="0" borderId="0" xfId="0" applyFont="1" applyFill="1" applyBorder="1" applyAlignment="1">
      <alignment vertical="center"/>
    </xf>
    <xf numFmtId="0" fontId="15" fillId="0" borderId="0" xfId="0" applyFont="1" applyFill="1" applyBorder="1" applyAlignment="1"/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 wrapText="1"/>
    </xf>
    <xf numFmtId="0" fontId="15" fillId="0" borderId="2" xfId="0" applyFont="1" applyFill="1" applyBorder="1"/>
    <xf numFmtId="0" fontId="1" fillId="0" borderId="2" xfId="0" applyFont="1" applyFill="1" applyBorder="1"/>
    <xf numFmtId="0" fontId="1" fillId="0" borderId="0" xfId="0" applyFont="1" applyFill="1" applyBorder="1"/>
    <xf numFmtId="0" fontId="15" fillId="2" borderId="5" xfId="0" applyFont="1" applyFill="1" applyBorder="1" applyAlignment="1">
      <alignment vertical="center" wrapText="1"/>
    </xf>
    <xf numFmtId="0" fontId="1" fillId="2" borderId="2" xfId="0" applyFont="1" applyFill="1" applyBorder="1"/>
    <xf numFmtId="0" fontId="3" fillId="2" borderId="9" xfId="0" applyFont="1" applyFill="1" applyBorder="1"/>
    <xf numFmtId="0" fontId="15" fillId="0" borderId="0" xfId="0" applyFont="1" applyBorder="1"/>
    <xf numFmtId="0" fontId="15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 wrapText="1"/>
    </xf>
    <xf numFmtId="0" fontId="15" fillId="2" borderId="2" xfId="0" applyFont="1" applyFill="1" applyBorder="1"/>
    <xf numFmtId="0" fontId="20" fillId="0" borderId="0" xfId="0" applyFont="1" applyFill="1"/>
    <xf numFmtId="0" fontId="21" fillId="0" borderId="0" xfId="0" applyFont="1" applyFill="1" applyAlignment="1">
      <alignment wrapText="1"/>
    </xf>
    <xf numFmtId="0" fontId="3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/>
    <xf numFmtId="0" fontId="3" fillId="2" borderId="2" xfId="0" applyFont="1" applyFill="1" applyBorder="1" applyAlignment="1">
      <alignment vertical="center" wrapText="1"/>
    </xf>
    <xf numFmtId="0" fontId="15" fillId="0" borderId="9" xfId="0" applyFont="1" applyBorder="1" applyAlignment="1">
      <alignment horizontal="center" vertical="center"/>
    </xf>
    <xf numFmtId="0" fontId="3" fillId="0" borderId="2" xfId="0" applyFont="1" applyFill="1" applyBorder="1"/>
    <xf numFmtId="0" fontId="3" fillId="9" borderId="2" xfId="0" applyFont="1" applyFill="1" applyBorder="1" applyAlignment="1">
      <alignment vertical="center" wrapText="1"/>
    </xf>
    <xf numFmtId="0" fontId="15" fillId="0" borderId="0" xfId="0" applyFont="1" applyAlignment="1">
      <alignment horizontal="right"/>
    </xf>
    <xf numFmtId="0" fontId="3" fillId="0" borderId="2" xfId="0" applyFont="1" applyBorder="1" applyAlignment="1">
      <alignment horizontal="center"/>
    </xf>
    <xf numFmtId="0" fontId="15" fillId="0" borderId="0" xfId="0" applyFont="1" applyBorder="1" applyAlignment="1">
      <alignment horizontal="right"/>
    </xf>
    <xf numFmtId="0" fontId="2" fillId="0" borderId="0" xfId="0" applyFont="1" applyBorder="1" applyAlignment="1">
      <alignment horizontal="center" vertical="center"/>
    </xf>
    <xf numFmtId="0" fontId="15" fillId="0" borderId="9" xfId="0" applyFont="1" applyBorder="1"/>
    <xf numFmtId="0" fontId="3" fillId="0" borderId="0" xfId="0" applyFont="1" applyBorder="1" applyAlignment="1">
      <alignment horizontal="center"/>
    </xf>
    <xf numFmtId="0" fontId="7" fillId="0" borderId="0" xfId="0" applyFont="1"/>
    <xf numFmtId="0" fontId="22" fillId="0" borderId="0" xfId="0" applyFont="1"/>
    <xf numFmtId="0" fontId="7" fillId="0" borderId="1" xfId="0" applyFont="1" applyBorder="1" applyAlignment="1">
      <alignment vertical="center" wrapText="1"/>
    </xf>
    <xf numFmtId="0" fontId="7" fillId="0" borderId="3" xfId="0" applyFont="1" applyFill="1" applyBorder="1" applyAlignment="1">
      <alignment vertical="center"/>
    </xf>
    <xf numFmtId="0" fontId="7" fillId="0" borderId="4" xfId="0" applyFont="1" applyFill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23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/>
    </xf>
    <xf numFmtId="0" fontId="23" fillId="0" borderId="2" xfId="0" applyFont="1" applyBorder="1" applyAlignment="1">
      <alignment horizontal="center" vertical="center"/>
    </xf>
    <xf numFmtId="0" fontId="7" fillId="2" borderId="3" xfId="0" applyFont="1" applyFill="1" applyBorder="1" applyAlignment="1">
      <alignment vertical="center"/>
    </xf>
    <xf numFmtId="0" fontId="7" fillId="2" borderId="4" xfId="0" applyFont="1" applyFill="1" applyBorder="1" applyAlignment="1">
      <alignment vertical="center" wrapText="1"/>
    </xf>
    <xf numFmtId="0" fontId="7" fillId="2" borderId="9" xfId="0" applyFont="1" applyFill="1" applyBorder="1" applyAlignment="1">
      <alignment vertical="center"/>
    </xf>
    <xf numFmtId="0" fontId="23" fillId="2" borderId="2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 wrapText="1"/>
    </xf>
    <xf numFmtId="0" fontId="7" fillId="2" borderId="2" xfId="0" applyFont="1" applyFill="1" applyBorder="1"/>
    <xf numFmtId="0" fontId="7" fillId="2" borderId="0" xfId="0" applyFont="1" applyFill="1"/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vertical="center"/>
    </xf>
    <xf numFmtId="0" fontId="7" fillId="2" borderId="2" xfId="0" applyFont="1" applyFill="1" applyBorder="1" applyAlignment="1">
      <alignment wrapText="1"/>
    </xf>
    <xf numFmtId="0" fontId="23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vertical="center" wrapText="1"/>
    </xf>
    <xf numFmtId="0" fontId="7" fillId="2" borderId="5" xfId="0" applyFont="1" applyFill="1" applyBorder="1" applyAlignment="1">
      <alignment vertical="center" wrapText="1"/>
    </xf>
    <xf numFmtId="0" fontId="23" fillId="0" borderId="5" xfId="0" applyFont="1" applyBorder="1" applyAlignment="1">
      <alignment wrapText="1"/>
    </xf>
    <xf numFmtId="0" fontId="7" fillId="0" borderId="2" xfId="0" applyFont="1" applyBorder="1" applyAlignment="1">
      <alignment horizontal="center" vertical="center"/>
    </xf>
    <xf numFmtId="0" fontId="23" fillId="0" borderId="9" xfId="0" applyFont="1" applyBorder="1" applyAlignment="1">
      <alignment horizontal="center" vertical="center" wrapText="1"/>
    </xf>
    <xf numFmtId="0" fontId="7" fillId="0" borderId="13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7" fillId="0" borderId="2" xfId="0" applyFont="1" applyBorder="1" applyAlignment="1">
      <alignment horizontal="left"/>
    </xf>
    <xf numFmtId="0" fontId="7" fillId="0" borderId="5" xfId="0" applyFont="1" applyBorder="1" applyAlignment="1">
      <alignment wrapText="1"/>
    </xf>
    <xf numFmtId="0" fontId="7" fillId="0" borderId="9" xfId="0" applyFont="1" applyBorder="1" applyAlignment="1">
      <alignment horizontal="center" vertical="center"/>
    </xf>
    <xf numFmtId="0" fontId="7" fillId="10" borderId="2" xfId="0" applyFont="1" applyFill="1" applyBorder="1" applyAlignment="1">
      <alignment vertical="center" wrapText="1"/>
    </xf>
    <xf numFmtId="0" fontId="7" fillId="10" borderId="2" xfId="0" applyFont="1" applyFill="1" applyBorder="1" applyAlignment="1">
      <alignment horizontal="center" vertical="center" wrapText="1"/>
    </xf>
    <xf numFmtId="0" fontId="7" fillId="0" borderId="5" xfId="0" applyFont="1" applyBorder="1"/>
    <xf numFmtId="0" fontId="23" fillId="2" borderId="5" xfId="0" applyFont="1" applyFill="1" applyBorder="1" applyAlignment="1">
      <alignment wrapText="1"/>
    </xf>
    <xf numFmtId="0" fontId="23" fillId="2" borderId="9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vertical="center" wrapText="1"/>
    </xf>
    <xf numFmtId="0" fontId="7" fillId="2" borderId="5" xfId="0" applyFont="1" applyFill="1" applyBorder="1" applyAlignment="1">
      <alignment wrapText="1"/>
    </xf>
    <xf numFmtId="0" fontId="7" fillId="2" borderId="5" xfId="0" applyFont="1" applyFill="1" applyBorder="1"/>
    <xf numFmtId="0" fontId="7" fillId="0" borderId="3" xfId="0" applyFont="1" applyFill="1" applyBorder="1" applyAlignment="1">
      <alignment vertical="center" wrapText="1"/>
    </xf>
    <xf numFmtId="0" fontId="7" fillId="10" borderId="2" xfId="0" applyFont="1" applyFill="1" applyBorder="1"/>
    <xf numFmtId="0" fontId="23" fillId="0" borderId="2" xfId="0" applyFont="1" applyBorder="1"/>
    <xf numFmtId="0" fontId="7" fillId="0" borderId="2" xfId="0" applyFont="1" applyBorder="1"/>
    <xf numFmtId="0" fontId="7" fillId="4" borderId="1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vertical="center" wrapText="1"/>
    </xf>
    <xf numFmtId="0" fontId="0" fillId="0" borderId="2" xfId="0" applyBorder="1"/>
    <xf numFmtId="0" fontId="7" fillId="0" borderId="9" xfId="0" applyFont="1" applyBorder="1"/>
    <xf numFmtId="0" fontId="24" fillId="0" borderId="2" xfId="0" applyFont="1" applyBorder="1"/>
    <xf numFmtId="0" fontId="7" fillId="0" borderId="0" xfId="0" applyFont="1" applyBorder="1" applyAlignment="1">
      <alignment vertical="center" wrapText="1"/>
    </xf>
    <xf numFmtId="0" fontId="0" fillId="2" borderId="2" xfId="0" applyFill="1" applyBorder="1"/>
    <xf numFmtId="0" fontId="7" fillId="2" borderId="9" xfId="0" applyFont="1" applyFill="1" applyBorder="1"/>
    <xf numFmtId="0" fontId="25" fillId="0" borderId="0" xfId="0" applyFont="1"/>
    <xf numFmtId="0" fontId="0" fillId="0" borderId="0" xfId="0" applyBorder="1"/>
    <xf numFmtId="0" fontId="7" fillId="0" borderId="0" xfId="0" applyFont="1" applyBorder="1" applyAlignment="1">
      <alignment vertical="center"/>
    </xf>
    <xf numFmtId="0" fontId="7" fillId="0" borderId="0" xfId="0" applyFont="1" applyBorder="1"/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0" fillId="0" borderId="0" xfId="0" applyFill="1" applyBorder="1"/>
    <xf numFmtId="0" fontId="23" fillId="2" borderId="9" xfId="0" applyFont="1" applyFill="1" applyBorder="1"/>
    <xf numFmtId="0" fontId="7" fillId="0" borderId="0" xfId="0" applyFont="1" applyFill="1" applyBorder="1" applyAlignment="1">
      <alignment vertical="center"/>
    </xf>
    <xf numFmtId="0" fontId="0" fillId="0" borderId="0" xfId="0" applyFill="1"/>
    <xf numFmtId="0" fontId="25" fillId="0" borderId="0" xfId="0" applyFont="1" applyFill="1"/>
    <xf numFmtId="0" fontId="0" fillId="0" borderId="2" xfId="0" applyFill="1" applyBorder="1"/>
    <xf numFmtId="0" fontId="7" fillId="0" borderId="0" xfId="0" applyFont="1" applyBorder="1" applyAlignment="1">
      <alignment wrapText="1"/>
    </xf>
    <xf numFmtId="0" fontId="23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right"/>
    </xf>
    <xf numFmtId="0" fontId="23" fillId="0" borderId="2" xfId="0" applyFont="1" applyBorder="1" applyAlignment="1">
      <alignment horizontal="center"/>
    </xf>
    <xf numFmtId="0" fontId="7" fillId="2" borderId="3" xfId="0" applyFont="1" applyFill="1" applyBorder="1" applyAlignment="1">
      <alignment vertical="center" wrapText="1"/>
    </xf>
    <xf numFmtId="0" fontId="26" fillId="4" borderId="2" xfId="0" applyFont="1" applyFill="1" applyBorder="1" applyAlignment="1">
      <alignment vertical="center" wrapText="1"/>
    </xf>
    <xf numFmtId="0" fontId="26" fillId="0" borderId="2" xfId="0" applyFont="1" applyBorder="1" applyAlignment="1">
      <alignment vertical="center" wrapText="1"/>
    </xf>
    <xf numFmtId="0" fontId="27" fillId="0" borderId="0" xfId="0" applyFont="1" applyAlignment="1">
      <alignment horizontal="right"/>
    </xf>
    <xf numFmtId="0" fontId="28" fillId="0" borderId="0" xfId="0" applyFont="1"/>
    <xf numFmtId="0" fontId="0" fillId="0" borderId="2" xfId="0" quotePrefix="1" applyFill="1" applyBorder="1"/>
    <xf numFmtId="0" fontId="0" fillId="2" borderId="2" xfId="0" quotePrefix="1" applyFill="1" applyBorder="1"/>
    <xf numFmtId="0" fontId="23" fillId="0" borderId="9" xfId="0" applyFont="1" applyBorder="1" applyAlignment="1">
      <alignment vertical="center"/>
    </xf>
    <xf numFmtId="0" fontId="23" fillId="0" borderId="2" xfId="0" applyFont="1" applyBorder="1" applyAlignment="1">
      <alignment vertical="center"/>
    </xf>
    <xf numFmtId="0" fontId="23" fillId="0" borderId="2" xfId="0" applyFont="1" applyBorder="1" applyAlignment="1">
      <alignment vertical="center" wrapText="1"/>
    </xf>
    <xf numFmtId="0" fontId="23" fillId="2" borderId="9" xfId="0" applyFont="1" applyFill="1" applyBorder="1" applyAlignment="1">
      <alignment vertical="center" wrapText="1"/>
    </xf>
    <xf numFmtId="0" fontId="23" fillId="2" borderId="2" xfId="0" applyFont="1" applyFill="1" applyBorder="1" applyAlignment="1">
      <alignment vertical="center" wrapText="1"/>
    </xf>
    <xf numFmtId="0" fontId="23" fillId="0" borderId="9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center" vertical="center" wrapText="1"/>
    </xf>
    <xf numFmtId="0" fontId="3" fillId="8" borderId="12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3" fillId="8" borderId="9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4" borderId="2" xfId="0" applyFont="1" applyFill="1" applyBorder="1" applyAlignment="1">
      <alignment horizontal="left" wrapText="1"/>
    </xf>
    <xf numFmtId="0" fontId="1" fillId="4" borderId="3" xfId="0" applyFont="1" applyFill="1" applyBorder="1" applyAlignment="1">
      <alignment horizontal="left" vertical="top" wrapText="1"/>
    </xf>
    <xf numFmtId="0" fontId="1" fillId="4" borderId="4" xfId="0" applyFont="1" applyFill="1" applyBorder="1" applyAlignment="1">
      <alignment horizontal="left" vertical="top" wrapText="1"/>
    </xf>
    <xf numFmtId="0" fontId="1" fillId="4" borderId="5" xfId="0" applyFont="1" applyFill="1" applyBorder="1" applyAlignment="1">
      <alignment horizontal="left" vertical="top" wrapText="1"/>
    </xf>
    <xf numFmtId="0" fontId="1" fillId="4" borderId="3" xfId="0" applyFont="1" applyFill="1" applyBorder="1" applyAlignment="1">
      <alignment horizontal="left" vertical="top"/>
    </xf>
    <xf numFmtId="0" fontId="1" fillId="4" borderId="4" xfId="0" applyFont="1" applyFill="1" applyBorder="1" applyAlignment="1">
      <alignment horizontal="left" vertical="top"/>
    </xf>
    <xf numFmtId="0" fontId="1" fillId="4" borderId="5" xfId="0" applyFont="1" applyFill="1" applyBorder="1" applyAlignment="1">
      <alignment horizontal="left" vertical="top"/>
    </xf>
    <xf numFmtId="0" fontId="5" fillId="6" borderId="3" xfId="0" applyFont="1" applyFill="1" applyBorder="1" applyAlignment="1">
      <alignment horizontal="left" vertical="top" wrapText="1"/>
    </xf>
    <xf numFmtId="0" fontId="5" fillId="6" borderId="4" xfId="0" applyFont="1" applyFill="1" applyBorder="1" applyAlignment="1">
      <alignment horizontal="left" vertical="top" wrapText="1"/>
    </xf>
    <xf numFmtId="0" fontId="5" fillId="6" borderId="5" xfId="0" applyFont="1" applyFill="1" applyBorder="1" applyAlignment="1">
      <alignment horizontal="left" vertical="top" wrapText="1"/>
    </xf>
  </cellXfs>
  <cellStyles count="3">
    <cellStyle name="一般" xfId="0" builtinId="0"/>
    <cellStyle name="一般 3" xfId="2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hkmu.edu.hk/REG/reg_grad/PR/BSCHEM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hkmu.edu.hk/REG/reg_grad/PR/BSCHE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>
      <selection activeCell="K9" sqref="K9"/>
    </sheetView>
  </sheetViews>
  <sheetFormatPr defaultColWidth="9" defaultRowHeight="14.5"/>
  <cols>
    <col min="2" max="2" width="23.453125" customWidth="1"/>
    <col min="4" max="4" width="30.1796875" customWidth="1"/>
  </cols>
  <sheetData>
    <row r="1" spans="1:9" ht="17.149999999999999" customHeight="1">
      <c r="B1" t="s">
        <v>0</v>
      </c>
    </row>
    <row r="2" spans="1:9" ht="31">
      <c r="B2" s="276" t="s">
        <v>1</v>
      </c>
      <c r="C2" s="277" t="s">
        <v>2</v>
      </c>
      <c r="D2" s="277" t="s">
        <v>3</v>
      </c>
      <c r="E2" s="277" t="s">
        <v>4</v>
      </c>
      <c r="F2" s="277" t="s">
        <v>5</v>
      </c>
      <c r="G2" s="277" t="s">
        <v>6</v>
      </c>
      <c r="H2" s="277" t="s">
        <v>7</v>
      </c>
    </row>
    <row r="3" spans="1:9">
      <c r="A3">
        <v>1</v>
      </c>
      <c r="B3" s="253"/>
      <c r="C3" s="253"/>
      <c r="D3" s="253"/>
      <c r="E3" s="253"/>
      <c r="F3" s="253"/>
      <c r="G3" s="253"/>
      <c r="H3" s="253"/>
    </row>
    <row r="4" spans="1:9">
      <c r="A4">
        <v>2</v>
      </c>
      <c r="B4" s="253"/>
      <c r="C4" s="253"/>
      <c r="D4" s="253"/>
      <c r="E4" s="253"/>
      <c r="F4" s="253"/>
      <c r="G4" s="253"/>
      <c r="H4" s="253"/>
    </row>
    <row r="5" spans="1:9">
      <c r="A5">
        <v>3</v>
      </c>
      <c r="B5" s="253"/>
      <c r="C5" s="253"/>
      <c r="D5" s="253"/>
      <c r="E5" s="253"/>
      <c r="F5" s="253"/>
      <c r="G5" s="253"/>
      <c r="H5" s="253"/>
    </row>
    <row r="6" spans="1:9">
      <c r="A6">
        <v>4</v>
      </c>
      <c r="B6" s="253"/>
      <c r="C6" s="253"/>
      <c r="D6" s="253"/>
      <c r="E6" s="253"/>
      <c r="F6" s="253"/>
      <c r="G6" s="253"/>
      <c r="H6" s="253"/>
    </row>
    <row r="7" spans="1:9">
      <c r="A7">
        <v>5</v>
      </c>
      <c r="B7" s="253"/>
      <c r="C7" s="253"/>
      <c r="D7" s="253"/>
      <c r="E7" s="253"/>
      <c r="F7" s="253"/>
      <c r="G7" s="253"/>
      <c r="H7" s="253"/>
    </row>
    <row r="8" spans="1:9" ht="15.5">
      <c r="A8">
        <v>6</v>
      </c>
      <c r="B8" s="253"/>
      <c r="C8" s="253"/>
      <c r="D8" s="253"/>
      <c r="E8" s="253"/>
      <c r="F8" s="253"/>
      <c r="G8" s="253"/>
      <c r="H8" s="253"/>
      <c r="I8" s="279"/>
    </row>
    <row r="9" spans="1:9">
      <c r="A9">
        <v>7</v>
      </c>
      <c r="B9" s="253"/>
      <c r="C9" s="253"/>
      <c r="D9" s="253"/>
      <c r="E9" s="253"/>
      <c r="F9" s="253"/>
      <c r="G9" s="253"/>
      <c r="H9" s="253"/>
    </row>
    <row r="10" spans="1:9">
      <c r="A10">
        <v>8</v>
      </c>
      <c r="B10" s="253"/>
      <c r="C10" s="253"/>
      <c r="D10" s="253"/>
      <c r="E10" s="253"/>
      <c r="F10" s="253"/>
      <c r="G10" s="253"/>
      <c r="H10" s="253"/>
    </row>
    <row r="11" spans="1:9">
      <c r="A11">
        <v>9</v>
      </c>
      <c r="B11" s="253"/>
      <c r="C11" s="253"/>
      <c r="D11" s="253"/>
      <c r="E11" s="253"/>
      <c r="F11" s="253"/>
      <c r="G11" s="253"/>
      <c r="H11" s="253"/>
    </row>
    <row r="12" spans="1:9">
      <c r="A12">
        <v>10</v>
      </c>
      <c r="B12" s="253"/>
      <c r="C12" s="253"/>
      <c r="D12" s="253"/>
      <c r="E12" s="253"/>
      <c r="F12" s="253"/>
      <c r="G12" s="253"/>
      <c r="H12" s="253"/>
    </row>
    <row r="13" spans="1:9">
      <c r="A13">
        <v>11</v>
      </c>
      <c r="B13" s="253"/>
      <c r="C13" s="253"/>
      <c r="D13" s="253"/>
      <c r="E13" s="253"/>
      <c r="F13" s="253"/>
      <c r="G13" s="253"/>
      <c r="H13" s="253"/>
    </row>
    <row r="14" spans="1:9">
      <c r="A14">
        <v>12</v>
      </c>
      <c r="B14" s="253"/>
      <c r="C14" s="253"/>
      <c r="D14" s="253"/>
      <c r="E14" s="253"/>
      <c r="F14" s="253"/>
      <c r="G14" s="253"/>
      <c r="H14" s="253"/>
    </row>
    <row r="15" spans="1:9">
      <c r="A15">
        <v>13</v>
      </c>
      <c r="B15" s="253"/>
      <c r="C15" s="253"/>
      <c r="D15" s="253"/>
      <c r="E15" s="253"/>
      <c r="F15" s="253"/>
      <c r="G15" s="253"/>
      <c r="H15" s="253"/>
    </row>
    <row r="16" spans="1:9">
      <c r="A16">
        <v>14</v>
      </c>
      <c r="B16" s="253"/>
      <c r="C16" s="253"/>
      <c r="D16" s="253"/>
      <c r="E16" s="253"/>
      <c r="F16" s="253"/>
      <c r="G16" s="253"/>
      <c r="H16" s="253"/>
    </row>
    <row r="17" spans="1:8">
      <c r="A17">
        <v>15</v>
      </c>
      <c r="B17" s="253"/>
      <c r="C17" s="253"/>
      <c r="D17" s="253"/>
      <c r="E17" s="253"/>
      <c r="F17" s="253"/>
      <c r="G17" s="253"/>
      <c r="H17" s="253"/>
    </row>
    <row r="18" spans="1:8">
      <c r="A18">
        <v>16</v>
      </c>
      <c r="B18" s="253"/>
      <c r="C18" s="253"/>
      <c r="D18" s="253"/>
      <c r="E18" s="253"/>
      <c r="F18" s="253"/>
      <c r="G18" s="253"/>
      <c r="H18" s="253"/>
    </row>
    <row r="19" spans="1:8">
      <c r="A19">
        <v>17</v>
      </c>
      <c r="B19" s="253"/>
      <c r="C19" s="253"/>
      <c r="D19" s="253"/>
      <c r="E19" s="253"/>
      <c r="F19" s="253"/>
      <c r="G19" s="253"/>
      <c r="H19" s="253"/>
    </row>
    <row r="20" spans="1:8">
      <c r="A20">
        <v>18</v>
      </c>
      <c r="B20" s="253"/>
      <c r="C20" s="253"/>
      <c r="D20" s="253"/>
      <c r="E20" s="253"/>
      <c r="F20" s="253"/>
      <c r="G20" s="253"/>
      <c r="H20" s="253"/>
    </row>
    <row r="21" spans="1:8">
      <c r="A21">
        <v>19</v>
      </c>
      <c r="B21" s="253"/>
      <c r="C21" s="253"/>
      <c r="D21" s="253"/>
      <c r="E21" s="253"/>
      <c r="F21" s="253"/>
      <c r="G21" s="253"/>
      <c r="H21" s="253"/>
    </row>
    <row r="22" spans="1:8">
      <c r="A22">
        <v>20</v>
      </c>
      <c r="B22" s="253"/>
      <c r="C22" s="253"/>
      <c r="D22" s="253"/>
      <c r="E22" s="253"/>
      <c r="F22" s="253"/>
      <c r="G22" s="253"/>
      <c r="H22" s="253"/>
    </row>
    <row r="23" spans="1:8">
      <c r="A23">
        <v>21</v>
      </c>
      <c r="B23" s="253"/>
      <c r="C23" s="253"/>
      <c r="D23" s="253"/>
      <c r="E23" s="253"/>
      <c r="F23" s="253"/>
      <c r="G23" s="253"/>
      <c r="H23" s="253"/>
    </row>
    <row r="24" spans="1:8">
      <c r="A24">
        <v>22</v>
      </c>
      <c r="B24" s="253"/>
      <c r="C24" s="253"/>
      <c r="D24" s="253"/>
      <c r="E24" s="253"/>
      <c r="F24" s="253"/>
      <c r="G24" s="253"/>
      <c r="H24" s="253"/>
    </row>
    <row r="25" spans="1:8">
      <c r="A25">
        <v>23</v>
      </c>
      <c r="B25" s="253"/>
      <c r="C25" s="253"/>
      <c r="D25" s="253"/>
      <c r="E25" s="253"/>
      <c r="F25" s="253"/>
      <c r="G25" s="253"/>
      <c r="H25" s="253"/>
    </row>
    <row r="26" spans="1:8">
      <c r="A26">
        <v>24</v>
      </c>
      <c r="B26" s="253"/>
      <c r="C26" s="253"/>
      <c r="D26" s="253"/>
      <c r="E26" s="253"/>
      <c r="F26" s="253"/>
      <c r="G26" s="253"/>
      <c r="H26" s="253"/>
    </row>
    <row r="27" spans="1:8">
      <c r="A27">
        <v>25</v>
      </c>
      <c r="B27" s="253"/>
      <c r="C27" s="253"/>
      <c r="D27" s="253"/>
      <c r="E27" s="253"/>
      <c r="F27" s="253"/>
      <c r="G27" s="253"/>
      <c r="H27" s="253"/>
    </row>
    <row r="28" spans="1:8">
      <c r="E28" s="278" t="s">
        <v>8</v>
      </c>
      <c r="F28" s="25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71"/>
  <sheetViews>
    <sheetView workbookViewId="0">
      <selection activeCell="P18" sqref="P18"/>
    </sheetView>
  </sheetViews>
  <sheetFormatPr defaultColWidth="9" defaultRowHeight="14.5"/>
  <cols>
    <col min="1" max="1" width="2.81640625" customWidth="1"/>
    <col min="2" max="2" width="18.1796875" customWidth="1"/>
    <col min="3" max="3" width="17.81640625" customWidth="1"/>
    <col min="4" max="4" width="38.1796875" customWidth="1"/>
    <col min="5" max="5" width="9" customWidth="1"/>
    <col min="6" max="6" width="9.1796875" customWidth="1"/>
    <col min="7" max="7" width="8.1796875" customWidth="1"/>
    <col min="8" max="8" width="8.81640625" customWidth="1"/>
    <col min="9" max="9" width="11.1796875" customWidth="1"/>
    <col min="10" max="10" width="14.1796875" customWidth="1"/>
    <col min="11" max="11" width="17.1796875" customWidth="1"/>
  </cols>
  <sheetData>
    <row r="1" spans="1:11" ht="24.65" customHeight="1">
      <c r="A1" s="199"/>
      <c r="B1" s="200" t="s">
        <v>9</v>
      </c>
      <c r="C1" s="199"/>
      <c r="D1" s="199"/>
      <c r="E1" s="199"/>
      <c r="F1" s="199"/>
      <c r="G1" s="199"/>
      <c r="H1" s="199"/>
      <c r="I1" s="199"/>
      <c r="J1" s="199"/>
    </row>
    <row r="2" spans="1:11" ht="58">
      <c r="A2" s="199"/>
      <c r="B2" s="201"/>
      <c r="C2" s="201" t="s">
        <v>10</v>
      </c>
      <c r="D2" s="201" t="s">
        <v>11</v>
      </c>
      <c r="E2" s="201" t="s">
        <v>4</v>
      </c>
      <c r="F2" s="201" t="s">
        <v>5</v>
      </c>
      <c r="G2" s="201" t="s">
        <v>6</v>
      </c>
      <c r="H2" s="201" t="s">
        <v>12</v>
      </c>
      <c r="I2" s="201" t="s">
        <v>13</v>
      </c>
      <c r="J2" s="250" t="s">
        <v>14</v>
      </c>
      <c r="K2" s="251" t="s">
        <v>15</v>
      </c>
    </row>
    <row r="3" spans="1:11">
      <c r="A3" s="199"/>
      <c r="B3" s="202" t="s">
        <v>16</v>
      </c>
      <c r="C3" s="203"/>
      <c r="D3" s="203"/>
      <c r="E3" s="203"/>
      <c r="F3" s="203"/>
      <c r="G3" s="203"/>
      <c r="H3" s="203"/>
      <c r="I3" s="203"/>
      <c r="J3" s="252"/>
      <c r="K3" s="253"/>
    </row>
    <row r="4" spans="1:11" ht="14.5" customHeight="1">
      <c r="A4" s="199"/>
      <c r="B4" s="282" t="s">
        <v>17</v>
      </c>
      <c r="C4" s="204" t="s">
        <v>18</v>
      </c>
      <c r="D4" s="204" t="s">
        <v>19</v>
      </c>
      <c r="E4" s="205">
        <v>1</v>
      </c>
      <c r="F4" s="205">
        <v>5</v>
      </c>
      <c r="G4" s="205">
        <v>5</v>
      </c>
      <c r="H4" s="205"/>
      <c r="I4" s="205"/>
      <c r="J4" s="254"/>
      <c r="K4" s="253" t="s">
        <v>20</v>
      </c>
    </row>
    <row r="5" spans="1:11">
      <c r="A5" s="199"/>
      <c r="B5" s="283"/>
      <c r="C5" s="206" t="s">
        <v>21</v>
      </c>
      <c r="D5" s="206" t="s">
        <v>22</v>
      </c>
      <c r="E5" s="207">
        <v>1</v>
      </c>
      <c r="F5" s="207">
        <v>5</v>
      </c>
      <c r="G5" s="207">
        <v>5</v>
      </c>
      <c r="H5" s="207"/>
      <c r="I5" s="207"/>
      <c r="J5" s="249"/>
      <c r="K5" s="253" t="s">
        <v>20</v>
      </c>
    </row>
    <row r="6" spans="1:11">
      <c r="A6" s="199"/>
      <c r="B6" s="283"/>
      <c r="C6" s="208" t="s">
        <v>23</v>
      </c>
      <c r="D6" s="209" t="s">
        <v>24</v>
      </c>
      <c r="E6" s="210">
        <v>2</v>
      </c>
      <c r="F6" s="210">
        <v>10</v>
      </c>
      <c r="G6" s="210">
        <v>5</v>
      </c>
      <c r="H6" s="211"/>
      <c r="I6" s="211"/>
      <c r="J6" s="249"/>
      <c r="K6" s="253" t="s">
        <v>20</v>
      </c>
    </row>
    <row r="7" spans="1:11">
      <c r="A7" s="199"/>
      <c r="B7" s="283"/>
      <c r="C7" s="212"/>
      <c r="D7" s="212"/>
      <c r="E7" s="211"/>
      <c r="F7" s="211"/>
      <c r="G7" s="211"/>
      <c r="H7" s="211">
        <f>SUM(F4:F7)</f>
        <v>20</v>
      </c>
      <c r="I7" s="211">
        <f>SUM(G4:G7)</f>
        <v>15</v>
      </c>
      <c r="J7" s="249"/>
      <c r="K7" s="253"/>
    </row>
    <row r="8" spans="1:11">
      <c r="A8" s="199"/>
      <c r="B8" s="284" t="s">
        <v>25</v>
      </c>
      <c r="C8" s="213"/>
      <c r="D8" s="212" t="s">
        <v>26</v>
      </c>
      <c r="E8" s="214"/>
      <c r="F8" s="214"/>
      <c r="G8" s="211">
        <v>5</v>
      </c>
      <c r="H8" s="211"/>
      <c r="I8" s="211"/>
      <c r="J8" s="248"/>
      <c r="K8" s="255"/>
    </row>
    <row r="9" spans="1:11">
      <c r="A9" s="199"/>
      <c r="B9" s="284"/>
      <c r="C9" s="204" t="s">
        <v>27</v>
      </c>
      <c r="D9" s="204" t="s">
        <v>28</v>
      </c>
      <c r="E9" s="205">
        <v>1</v>
      </c>
      <c r="F9" s="205">
        <v>5</v>
      </c>
      <c r="G9" s="205">
        <v>5</v>
      </c>
      <c r="H9" s="207"/>
      <c r="I9" s="207"/>
      <c r="J9" s="249"/>
      <c r="K9" s="253" t="s">
        <v>20</v>
      </c>
    </row>
    <row r="10" spans="1:11">
      <c r="A10" s="199"/>
      <c r="B10" s="284"/>
      <c r="C10" s="206" t="s">
        <v>29</v>
      </c>
      <c r="D10" s="206" t="s">
        <v>30</v>
      </c>
      <c r="E10" s="207">
        <v>1</v>
      </c>
      <c r="F10" s="207">
        <v>5</v>
      </c>
      <c r="G10" s="207">
        <v>5</v>
      </c>
      <c r="H10" s="207"/>
      <c r="I10" s="207"/>
      <c r="J10" s="249"/>
      <c r="K10" s="253" t="s">
        <v>20</v>
      </c>
    </row>
    <row r="11" spans="1:11">
      <c r="A11" s="199"/>
      <c r="B11" s="284"/>
      <c r="C11" s="206"/>
      <c r="D11" s="206" t="s">
        <v>31</v>
      </c>
      <c r="E11" s="207">
        <v>1</v>
      </c>
      <c r="F11" s="207">
        <v>5</v>
      </c>
      <c r="G11" s="207">
        <v>5</v>
      </c>
      <c r="H11" s="207"/>
      <c r="I11" s="207"/>
      <c r="J11" s="249"/>
      <c r="K11" s="253" t="s">
        <v>32</v>
      </c>
    </row>
    <row r="12" spans="1:11">
      <c r="A12" s="199"/>
      <c r="B12" s="284"/>
      <c r="C12" s="206"/>
      <c r="D12" s="206"/>
      <c r="E12" s="211"/>
      <c r="F12" s="211"/>
      <c r="G12" s="207"/>
      <c r="H12" s="211">
        <f>SUM(F8:F12)</f>
        <v>15</v>
      </c>
      <c r="I12" s="211">
        <f>SUM(G8:G12)</f>
        <v>20</v>
      </c>
      <c r="J12" s="249"/>
      <c r="K12" s="253"/>
    </row>
    <row r="13" spans="1:11">
      <c r="A13" s="199"/>
      <c r="B13" s="284" t="s">
        <v>33</v>
      </c>
      <c r="C13" s="212"/>
      <c r="D13" s="212" t="s">
        <v>26</v>
      </c>
      <c r="E13" s="211"/>
      <c r="F13" s="211"/>
      <c r="G13" s="211">
        <v>0</v>
      </c>
      <c r="H13" s="211"/>
      <c r="I13" s="211"/>
      <c r="J13" s="248"/>
      <c r="K13" s="253"/>
    </row>
    <row r="14" spans="1:11">
      <c r="A14" s="199"/>
      <c r="B14" s="284"/>
      <c r="C14" s="206" t="s">
        <v>34</v>
      </c>
      <c r="D14" s="206" t="s">
        <v>35</v>
      </c>
      <c r="E14" s="207">
        <v>1</v>
      </c>
      <c r="F14" s="207">
        <v>5</v>
      </c>
      <c r="G14" s="207">
        <v>5</v>
      </c>
      <c r="H14" s="211"/>
      <c r="I14" s="211"/>
      <c r="J14" s="249"/>
      <c r="K14" s="253" t="s">
        <v>20</v>
      </c>
    </row>
    <row r="15" spans="1:11">
      <c r="A15" s="199"/>
      <c r="B15" s="284"/>
      <c r="C15" s="212"/>
      <c r="D15" s="212"/>
      <c r="E15" s="211"/>
      <c r="F15" s="211"/>
      <c r="G15" s="211"/>
      <c r="H15" s="211">
        <f>SUM(F13:F15)</f>
        <v>5</v>
      </c>
      <c r="I15" s="211">
        <f>SUM(G13:G15)</f>
        <v>5</v>
      </c>
      <c r="J15" s="249"/>
      <c r="K15" s="253"/>
    </row>
    <row r="16" spans="1:11" ht="14.5" customHeight="1">
      <c r="A16" s="199"/>
      <c r="B16" s="275" t="s">
        <v>36</v>
      </c>
      <c r="C16" s="216"/>
      <c r="D16" s="216"/>
      <c r="E16" s="216"/>
      <c r="F16" s="216"/>
      <c r="G16" s="216"/>
      <c r="H16" s="216"/>
      <c r="I16" s="216"/>
      <c r="J16" s="229"/>
      <c r="K16" s="253"/>
    </row>
    <row r="17" spans="1:17">
      <c r="A17" s="199"/>
      <c r="B17" s="285" t="s">
        <v>17</v>
      </c>
      <c r="C17" s="217"/>
      <c r="D17" s="218" t="s">
        <v>26</v>
      </c>
      <c r="E17" s="219"/>
      <c r="F17" s="219"/>
      <c r="G17" s="220">
        <v>0</v>
      </c>
      <c r="H17" s="221"/>
      <c r="I17" s="221"/>
      <c r="J17" s="258"/>
      <c r="K17" s="253"/>
    </row>
    <row r="18" spans="1:17">
      <c r="A18" s="199"/>
      <c r="B18" s="285"/>
      <c r="C18" s="217" t="s">
        <v>37</v>
      </c>
      <c r="D18" s="222" t="s">
        <v>38</v>
      </c>
      <c r="E18" s="219">
        <v>2</v>
      </c>
      <c r="F18" s="219">
        <v>10</v>
      </c>
      <c r="G18" s="219">
        <v>5</v>
      </c>
      <c r="H18" s="221"/>
      <c r="I18" s="221"/>
      <c r="J18" s="258"/>
      <c r="K18" s="253" t="s">
        <v>20</v>
      </c>
    </row>
    <row r="19" spans="1:17">
      <c r="A19" s="199"/>
      <c r="B19" s="286"/>
      <c r="C19" s="217" t="s">
        <v>39</v>
      </c>
      <c r="D19" s="223" t="s">
        <v>40</v>
      </c>
      <c r="E19" s="219">
        <v>1</v>
      </c>
      <c r="F19" s="219">
        <v>5</v>
      </c>
      <c r="G19" s="219">
        <v>5</v>
      </c>
      <c r="H19" s="224"/>
      <c r="I19" s="224"/>
      <c r="J19" s="222"/>
      <c r="K19" s="253" t="s">
        <v>20</v>
      </c>
    </row>
    <row r="20" spans="1:17">
      <c r="A20" s="199"/>
      <c r="B20" s="286"/>
      <c r="C20" s="225" t="s">
        <v>41</v>
      </c>
      <c r="D20" s="226" t="s">
        <v>42</v>
      </c>
      <c r="E20" s="219">
        <v>1</v>
      </c>
      <c r="F20" s="219">
        <v>5</v>
      </c>
      <c r="G20" s="219">
        <v>5</v>
      </c>
      <c r="H20" s="227"/>
      <c r="I20" s="227"/>
      <c r="J20" s="222"/>
      <c r="K20" s="253" t="s">
        <v>20</v>
      </c>
    </row>
    <row r="21" spans="1:17">
      <c r="A21" s="199"/>
      <c r="B21" s="286"/>
      <c r="C21" s="218"/>
      <c r="D21" s="228" t="s">
        <v>31</v>
      </c>
      <c r="E21" s="224">
        <v>1</v>
      </c>
      <c r="F21" s="224">
        <v>5</v>
      </c>
      <c r="G21" s="224">
        <v>5</v>
      </c>
      <c r="H21" s="227"/>
      <c r="I21" s="227"/>
      <c r="J21" s="222"/>
      <c r="K21" s="253" t="s">
        <v>32</v>
      </c>
    </row>
    <row r="22" spans="1:17">
      <c r="A22" s="199"/>
      <c r="B22" s="286"/>
      <c r="C22" s="218"/>
      <c r="D22" s="228"/>
      <c r="E22" s="227"/>
      <c r="F22" s="227"/>
      <c r="G22" s="224"/>
      <c r="H22" s="227">
        <f>SUM(F17:F22)</f>
        <v>25</v>
      </c>
      <c r="I22" s="227">
        <f>SUM(G17:G22)</f>
        <v>20</v>
      </c>
      <c r="J22" s="222"/>
      <c r="K22" s="253"/>
    </row>
    <row r="23" spans="1:17">
      <c r="A23" s="199"/>
      <c r="B23" s="286" t="s">
        <v>25</v>
      </c>
      <c r="C23" s="225"/>
      <c r="D23" s="218" t="s">
        <v>26</v>
      </c>
      <c r="E23" s="220"/>
      <c r="F23" s="220"/>
      <c r="G23" s="220">
        <v>5</v>
      </c>
      <c r="H23" s="227"/>
      <c r="I23" s="227"/>
      <c r="J23" s="222"/>
      <c r="K23" s="253"/>
    </row>
    <row r="24" spans="1:17">
      <c r="A24" s="199"/>
      <c r="B24" s="286"/>
      <c r="C24" s="225" t="s">
        <v>43</v>
      </c>
      <c r="D24" s="229" t="s">
        <v>44</v>
      </c>
      <c r="E24" s="219">
        <v>1</v>
      </c>
      <c r="F24" s="219">
        <v>5</v>
      </c>
      <c r="G24" s="219">
        <v>5</v>
      </c>
      <c r="H24" s="224"/>
      <c r="I24" s="224"/>
      <c r="J24" s="222"/>
      <c r="K24" s="253" t="s">
        <v>20</v>
      </c>
    </row>
    <row r="25" spans="1:17">
      <c r="A25" s="199"/>
      <c r="B25" s="286"/>
      <c r="C25" s="228" t="s">
        <v>45</v>
      </c>
      <c r="D25" s="228" t="s">
        <v>46</v>
      </c>
      <c r="E25" s="224">
        <v>1</v>
      </c>
      <c r="F25" s="224">
        <v>5</v>
      </c>
      <c r="G25" s="224">
        <v>5</v>
      </c>
      <c r="H25" s="227"/>
      <c r="I25" s="227"/>
      <c r="J25" s="222"/>
      <c r="K25" s="253" t="s">
        <v>20</v>
      </c>
    </row>
    <row r="26" spans="1:17">
      <c r="A26" s="199"/>
      <c r="B26" s="286"/>
      <c r="C26" s="228" t="s">
        <v>47</v>
      </c>
      <c r="D26" s="228" t="s">
        <v>48</v>
      </c>
      <c r="E26" s="224">
        <v>1</v>
      </c>
      <c r="F26" s="224">
        <v>5</v>
      </c>
      <c r="G26" s="224">
        <v>5</v>
      </c>
      <c r="H26" s="227">
        <f>SUM(F23:F26)</f>
        <v>15</v>
      </c>
      <c r="I26" s="227">
        <f>SUM(G23:G26)</f>
        <v>20</v>
      </c>
      <c r="J26" s="222"/>
      <c r="K26" s="253" t="s">
        <v>49</v>
      </c>
    </row>
    <row r="27" spans="1:17">
      <c r="A27" s="199"/>
      <c r="B27" s="286" t="s">
        <v>33</v>
      </c>
      <c r="C27" s="218"/>
      <c r="D27" s="218" t="s">
        <v>26</v>
      </c>
      <c r="E27" s="219"/>
      <c r="F27" s="219"/>
      <c r="G27" s="220">
        <v>0</v>
      </c>
      <c r="H27" s="227"/>
      <c r="I27" s="227"/>
      <c r="J27" s="222"/>
      <c r="K27" s="253"/>
    </row>
    <row r="28" spans="1:17">
      <c r="A28" s="199"/>
      <c r="B28" s="286"/>
      <c r="C28" s="218"/>
      <c r="D28" s="218"/>
      <c r="E28" s="227"/>
      <c r="F28" s="227"/>
      <c r="G28" s="227"/>
      <c r="H28" s="227">
        <f>SUM(F27:F28)</f>
        <v>0</v>
      </c>
      <c r="I28" s="227">
        <f>SUM(G27:G28)</f>
        <v>0</v>
      </c>
      <c r="J28" s="222"/>
      <c r="K28" s="253"/>
      <c r="L28" s="259"/>
    </row>
    <row r="29" spans="1:17">
      <c r="A29" s="199"/>
      <c r="B29" s="246" t="s">
        <v>50</v>
      </c>
      <c r="C29" s="203"/>
      <c r="D29" s="203"/>
      <c r="E29" s="203"/>
      <c r="F29" s="203"/>
      <c r="G29" s="203"/>
      <c r="H29" s="203"/>
      <c r="I29" s="203"/>
      <c r="J29" s="252"/>
      <c r="K29" s="253"/>
      <c r="L29" s="260"/>
      <c r="M29" s="260"/>
      <c r="N29" s="260"/>
      <c r="O29" s="260"/>
      <c r="P29" s="260"/>
      <c r="Q29" s="260"/>
    </row>
    <row r="30" spans="1:17">
      <c r="A30" s="199"/>
      <c r="B30" s="287" t="s">
        <v>17</v>
      </c>
      <c r="C30" s="206"/>
      <c r="D30" s="230" t="s">
        <v>26</v>
      </c>
      <c r="E30" s="231"/>
      <c r="F30" s="231"/>
      <c r="G30" s="232">
        <v>0</v>
      </c>
      <c r="H30" s="205"/>
      <c r="I30" s="205"/>
      <c r="J30" s="254"/>
      <c r="K30" s="253"/>
      <c r="L30" s="261"/>
      <c r="M30" s="262"/>
      <c r="N30" s="263"/>
      <c r="O30" s="263"/>
      <c r="P30" s="264"/>
      <c r="Q30" s="260"/>
    </row>
    <row r="31" spans="1:17">
      <c r="A31" s="199"/>
      <c r="B31" s="284"/>
      <c r="C31" s="233" t="s">
        <v>51</v>
      </c>
      <c r="D31" s="234" t="s">
        <v>52</v>
      </c>
      <c r="E31" s="231">
        <v>1</v>
      </c>
      <c r="F31" s="231">
        <v>5</v>
      </c>
      <c r="G31" s="231">
        <v>5</v>
      </c>
      <c r="H31" s="207"/>
      <c r="I31" s="207"/>
      <c r="J31" s="249"/>
      <c r="K31" s="253" t="s">
        <v>49</v>
      </c>
      <c r="L31" s="260"/>
      <c r="M31" s="260"/>
      <c r="N31" s="260"/>
      <c r="O31" s="260"/>
      <c r="P31" s="260"/>
      <c r="Q31" s="260"/>
    </row>
    <row r="32" spans="1:17">
      <c r="A32" s="199"/>
      <c r="B32" s="284"/>
      <c r="C32" s="206" t="s">
        <v>53</v>
      </c>
      <c r="D32" s="235" t="s">
        <v>54</v>
      </c>
      <c r="E32" s="231">
        <v>1</v>
      </c>
      <c r="F32" s="231">
        <v>5</v>
      </c>
      <c r="G32" s="231">
        <v>5</v>
      </c>
      <c r="H32" s="211"/>
      <c r="I32" s="211"/>
      <c r="J32" s="249"/>
      <c r="K32" s="253" t="s">
        <v>49</v>
      </c>
      <c r="L32" s="260"/>
      <c r="M32" s="260"/>
      <c r="N32" s="260"/>
      <c r="O32" s="260"/>
      <c r="P32" s="260"/>
      <c r="Q32" s="260"/>
    </row>
    <row r="33" spans="1:17">
      <c r="A33" s="199"/>
      <c r="B33" s="284"/>
      <c r="C33" s="206" t="s">
        <v>55</v>
      </c>
      <c r="D33" s="236" t="s">
        <v>56</v>
      </c>
      <c r="E33" s="231">
        <v>1</v>
      </c>
      <c r="F33" s="231">
        <v>5</v>
      </c>
      <c r="G33" s="231">
        <v>5</v>
      </c>
      <c r="H33" s="211"/>
      <c r="I33" s="211"/>
      <c r="J33" s="249"/>
      <c r="K33" s="253" t="s">
        <v>49</v>
      </c>
      <c r="L33" s="260"/>
      <c r="M33" s="260"/>
      <c r="N33" s="260"/>
      <c r="O33" s="260"/>
      <c r="P33" s="260"/>
      <c r="Q33" s="260"/>
    </row>
    <row r="34" spans="1:17">
      <c r="A34" s="199"/>
      <c r="B34" s="284"/>
      <c r="C34" s="206" t="s">
        <v>57</v>
      </c>
      <c r="D34" s="236" t="s">
        <v>58</v>
      </c>
      <c r="E34" s="231">
        <v>1</v>
      </c>
      <c r="F34" s="231">
        <v>5</v>
      </c>
      <c r="G34" s="237">
        <v>5</v>
      </c>
      <c r="H34" s="211"/>
      <c r="I34" s="211"/>
      <c r="J34" s="249"/>
      <c r="K34" s="253" t="s">
        <v>49</v>
      </c>
      <c r="L34" s="260"/>
      <c r="M34" s="260"/>
      <c r="N34" s="260"/>
      <c r="O34" s="260"/>
      <c r="P34" s="260"/>
      <c r="Q34" s="260"/>
    </row>
    <row r="35" spans="1:17">
      <c r="A35" s="199"/>
      <c r="B35" s="284"/>
      <c r="C35" s="206"/>
      <c r="D35" s="236"/>
      <c r="E35" s="231"/>
      <c r="F35" s="231"/>
      <c r="G35" s="205"/>
      <c r="H35" s="211">
        <f>SUM(F30:F35)</f>
        <v>20</v>
      </c>
      <c r="I35" s="211">
        <f>SUM(G30:G35)</f>
        <v>20</v>
      </c>
      <c r="J35" s="249"/>
      <c r="K35" s="253"/>
      <c r="L35" s="260"/>
      <c r="M35" s="260"/>
      <c r="N35" s="260"/>
      <c r="O35" s="260"/>
      <c r="P35" s="260"/>
      <c r="Q35" s="260"/>
    </row>
    <row r="36" spans="1:17">
      <c r="A36" s="199"/>
      <c r="B36" s="284" t="s">
        <v>25</v>
      </c>
      <c r="C36" s="213"/>
      <c r="D36" s="212" t="s">
        <v>26</v>
      </c>
      <c r="E36" s="211"/>
      <c r="F36" s="211"/>
      <c r="G36" s="211">
        <v>0</v>
      </c>
      <c r="H36" s="207"/>
      <c r="I36" s="207"/>
      <c r="J36" s="249"/>
      <c r="K36" s="253"/>
      <c r="L36" s="260"/>
      <c r="M36" s="260"/>
      <c r="N36" s="260"/>
      <c r="O36" s="260"/>
      <c r="P36" s="260"/>
      <c r="Q36" s="260"/>
    </row>
    <row r="37" spans="1:17">
      <c r="A37" s="199"/>
      <c r="B37" s="284"/>
      <c r="C37" s="206" t="s">
        <v>59</v>
      </c>
      <c r="D37" s="236" t="s">
        <v>60</v>
      </c>
      <c r="E37" s="231">
        <v>1</v>
      </c>
      <c r="F37" s="231">
        <v>5</v>
      </c>
      <c r="G37" s="231">
        <v>5</v>
      </c>
      <c r="H37" s="207"/>
      <c r="I37" s="207"/>
      <c r="J37" s="249"/>
      <c r="K37" s="253" t="s">
        <v>49</v>
      </c>
      <c r="L37" s="260"/>
      <c r="M37" s="260"/>
      <c r="N37" s="260"/>
      <c r="O37" s="260"/>
      <c r="P37" s="260"/>
      <c r="Q37" s="260"/>
    </row>
    <row r="38" spans="1:17">
      <c r="A38" s="199"/>
      <c r="B38" s="284"/>
      <c r="C38" s="213" t="s">
        <v>61</v>
      </c>
      <c r="D38" s="240" t="s">
        <v>62</v>
      </c>
      <c r="E38" s="231">
        <v>1</v>
      </c>
      <c r="F38" s="231">
        <v>5</v>
      </c>
      <c r="G38" s="231">
        <v>5</v>
      </c>
      <c r="H38" s="211"/>
      <c r="I38" s="211"/>
      <c r="J38" s="249"/>
      <c r="K38" s="253" t="s">
        <v>63</v>
      </c>
      <c r="L38" s="260"/>
      <c r="M38" s="260"/>
      <c r="N38" s="260"/>
      <c r="O38" s="260"/>
      <c r="P38" s="260"/>
      <c r="Q38" s="260"/>
    </row>
    <row r="39" spans="1:17">
      <c r="A39" s="199"/>
      <c r="B39" s="284"/>
      <c r="C39" s="213" t="s">
        <v>64</v>
      </c>
      <c r="D39" s="240" t="s">
        <v>65</v>
      </c>
      <c r="E39" s="231">
        <v>1</v>
      </c>
      <c r="F39" s="231">
        <v>5</v>
      </c>
      <c r="G39" s="231">
        <v>5</v>
      </c>
      <c r="H39" s="211"/>
      <c r="I39" s="211"/>
      <c r="J39" s="249"/>
      <c r="K39" s="253" t="s">
        <v>63</v>
      </c>
      <c r="L39" s="260"/>
      <c r="M39" s="260"/>
      <c r="N39" s="260"/>
      <c r="O39" s="260"/>
      <c r="P39" s="260"/>
      <c r="Q39" s="260"/>
    </row>
    <row r="40" spans="1:17">
      <c r="A40" s="199"/>
      <c r="B40" s="284"/>
      <c r="C40" s="213"/>
      <c r="D40" s="238" t="s">
        <v>31</v>
      </c>
      <c r="E40" s="239">
        <v>1</v>
      </c>
      <c r="F40" s="239">
        <v>5</v>
      </c>
      <c r="G40" s="239">
        <v>5</v>
      </c>
      <c r="H40" s="211"/>
      <c r="I40" s="211"/>
      <c r="J40" s="249"/>
      <c r="K40" s="253" t="s">
        <v>32</v>
      </c>
      <c r="L40" s="260"/>
      <c r="M40" s="260"/>
      <c r="N40" s="260"/>
      <c r="O40" s="260"/>
      <c r="P40" s="260"/>
      <c r="Q40" s="260"/>
    </row>
    <row r="41" spans="1:17">
      <c r="A41" s="199"/>
      <c r="B41" s="284"/>
      <c r="C41" s="212"/>
      <c r="D41" s="206"/>
      <c r="E41" s="211"/>
      <c r="F41" s="211"/>
      <c r="G41" s="207"/>
      <c r="H41" s="211">
        <f>SUM(F36:F41)</f>
        <v>20</v>
      </c>
      <c r="I41" s="211">
        <f>SUM(G36:G41)</f>
        <v>20</v>
      </c>
      <c r="J41" s="249"/>
      <c r="K41" s="253"/>
      <c r="L41" s="260"/>
      <c r="M41" s="260"/>
      <c r="N41" s="260"/>
      <c r="O41" s="260"/>
      <c r="P41" s="260"/>
      <c r="Q41" s="260"/>
    </row>
    <row r="42" spans="1:17">
      <c r="A42" s="199"/>
      <c r="B42" s="284" t="s">
        <v>33</v>
      </c>
      <c r="C42" s="212"/>
      <c r="D42" s="212" t="s">
        <v>26</v>
      </c>
      <c r="E42" s="211"/>
      <c r="F42" s="211"/>
      <c r="G42" s="211">
        <v>0</v>
      </c>
      <c r="H42" s="211"/>
      <c r="I42" s="211"/>
      <c r="J42" s="249"/>
      <c r="K42" s="253"/>
      <c r="L42" s="260"/>
      <c r="M42" s="260"/>
      <c r="N42" s="260"/>
      <c r="O42" s="260"/>
      <c r="P42" s="260"/>
      <c r="Q42" s="260"/>
    </row>
    <row r="43" spans="1:17">
      <c r="A43" s="199"/>
      <c r="B43" s="284"/>
      <c r="C43" s="212"/>
      <c r="D43" s="212"/>
      <c r="E43" s="211"/>
      <c r="F43" s="211"/>
      <c r="G43" s="211"/>
      <c r="H43" s="211">
        <f>SUM(F42:F43)</f>
        <v>0</v>
      </c>
      <c r="I43" s="211">
        <f>SUM(G42:G43)</f>
        <v>0</v>
      </c>
      <c r="J43" s="249"/>
      <c r="K43" s="253"/>
      <c r="L43" s="260"/>
      <c r="M43" s="260"/>
      <c r="N43" s="260"/>
      <c r="O43" s="260"/>
      <c r="P43" s="260"/>
      <c r="Q43" s="260"/>
    </row>
    <row r="44" spans="1:17">
      <c r="A44" s="199"/>
      <c r="B44" s="215" t="s">
        <v>66</v>
      </c>
      <c r="C44" s="216"/>
      <c r="D44" s="216"/>
      <c r="E44" s="216"/>
      <c r="F44" s="216"/>
      <c r="G44" s="216"/>
      <c r="H44" s="216"/>
      <c r="I44" s="216"/>
      <c r="J44" s="229"/>
      <c r="K44" s="270"/>
      <c r="L44" s="265"/>
      <c r="M44" s="260"/>
      <c r="N44" s="260"/>
      <c r="O44" s="260"/>
      <c r="P44" s="260"/>
      <c r="Q44" s="260"/>
    </row>
    <row r="45" spans="1:17">
      <c r="A45" s="199"/>
      <c r="B45" s="285" t="s">
        <v>17</v>
      </c>
      <c r="C45" s="228"/>
      <c r="D45" s="241" t="s">
        <v>26</v>
      </c>
      <c r="E45" s="220"/>
      <c r="F45" s="220"/>
      <c r="G45" s="242">
        <v>0</v>
      </c>
      <c r="H45" s="242"/>
      <c r="I45" s="242"/>
      <c r="J45" s="266"/>
      <c r="K45" s="270"/>
      <c r="L45" s="267"/>
      <c r="M45" s="262"/>
      <c r="N45" s="263"/>
      <c r="O45" s="263"/>
      <c r="P45" s="264"/>
      <c r="Q45" s="260"/>
    </row>
    <row r="46" spans="1:17">
      <c r="A46" s="199"/>
      <c r="B46" s="286"/>
      <c r="C46" s="243" t="s">
        <v>67</v>
      </c>
      <c r="D46" s="244" t="s">
        <v>68</v>
      </c>
      <c r="E46" s="219">
        <v>1</v>
      </c>
      <c r="F46" s="219">
        <v>5</v>
      </c>
      <c r="G46" s="219">
        <v>5</v>
      </c>
      <c r="H46" s="224"/>
      <c r="I46" s="224"/>
      <c r="J46" s="222"/>
      <c r="K46" s="270" t="s">
        <v>49</v>
      </c>
      <c r="L46" s="265"/>
      <c r="M46" s="260"/>
      <c r="N46" s="260"/>
      <c r="O46" s="260"/>
      <c r="P46" s="260"/>
      <c r="Q46" s="260"/>
    </row>
    <row r="47" spans="1:17">
      <c r="A47" s="199"/>
      <c r="B47" s="286"/>
      <c r="C47" s="228" t="s">
        <v>69</v>
      </c>
      <c r="D47" s="244" t="s">
        <v>70</v>
      </c>
      <c r="E47" s="224">
        <v>1</v>
      </c>
      <c r="F47" s="224">
        <v>5</v>
      </c>
      <c r="G47" s="224">
        <v>5</v>
      </c>
      <c r="H47" s="227"/>
      <c r="I47" s="227"/>
      <c r="J47" s="222"/>
      <c r="K47" s="280" t="s">
        <v>49</v>
      </c>
      <c r="L47" s="265"/>
      <c r="M47" s="260"/>
      <c r="N47" s="260"/>
      <c r="O47" s="260"/>
      <c r="P47" s="260"/>
      <c r="Q47" s="260"/>
    </row>
    <row r="48" spans="1:17">
      <c r="A48" s="199"/>
      <c r="B48" s="286"/>
      <c r="C48" s="228" t="s">
        <v>71</v>
      </c>
      <c r="D48" s="244" t="s">
        <v>72</v>
      </c>
      <c r="E48" s="224">
        <v>1</v>
      </c>
      <c r="F48" s="224">
        <v>5</v>
      </c>
      <c r="G48" s="224">
        <v>5</v>
      </c>
      <c r="H48" s="227"/>
      <c r="I48" s="227"/>
      <c r="J48" s="222"/>
      <c r="K48" s="280" t="s">
        <v>49</v>
      </c>
      <c r="L48" s="265"/>
      <c r="M48" s="260"/>
      <c r="N48" s="260"/>
      <c r="O48" s="260"/>
      <c r="P48" s="260"/>
      <c r="Q48" s="260"/>
    </row>
    <row r="49" spans="1:17">
      <c r="A49" s="199"/>
      <c r="B49" s="286"/>
      <c r="C49" s="228" t="s">
        <v>73</v>
      </c>
      <c r="D49" s="228" t="s">
        <v>74</v>
      </c>
      <c r="E49" s="224">
        <v>1</v>
      </c>
      <c r="F49" s="224">
        <v>5</v>
      </c>
      <c r="G49" s="224">
        <v>5</v>
      </c>
      <c r="H49" s="224"/>
      <c r="I49" s="224"/>
      <c r="J49" s="222"/>
      <c r="K49" s="253" t="s">
        <v>20</v>
      </c>
      <c r="L49" s="260"/>
      <c r="M49" s="260"/>
      <c r="N49" s="260"/>
      <c r="O49" s="260"/>
      <c r="P49" s="260"/>
      <c r="Q49" s="260"/>
    </row>
    <row r="50" spans="1:17">
      <c r="A50" s="199"/>
      <c r="B50" s="286"/>
      <c r="C50" s="218"/>
      <c r="D50" s="228"/>
      <c r="E50" s="224"/>
      <c r="F50" s="224"/>
      <c r="G50" s="224"/>
      <c r="H50" s="227">
        <f>SUM(F45:F50)</f>
        <v>20</v>
      </c>
      <c r="I50" s="227">
        <f>SUM(G45:G50)</f>
        <v>20</v>
      </c>
      <c r="J50" s="222"/>
      <c r="K50" s="270"/>
      <c r="L50" s="268"/>
    </row>
    <row r="51" spans="1:17">
      <c r="A51" s="199"/>
      <c r="B51" s="286" t="s">
        <v>25</v>
      </c>
      <c r="C51" s="225"/>
      <c r="D51" s="241" t="s">
        <v>26</v>
      </c>
      <c r="E51" s="219"/>
      <c r="F51" s="219"/>
      <c r="G51" s="220">
        <v>0</v>
      </c>
      <c r="H51" s="224"/>
      <c r="I51" s="224"/>
      <c r="J51" s="222"/>
      <c r="K51" s="270"/>
      <c r="L51" s="268"/>
    </row>
    <row r="52" spans="1:17">
      <c r="A52" s="199"/>
      <c r="B52" s="286"/>
      <c r="C52" s="225" t="s">
        <v>75</v>
      </c>
      <c r="D52" s="245" t="s">
        <v>76</v>
      </c>
      <c r="E52" s="219">
        <v>1</v>
      </c>
      <c r="F52" s="219">
        <v>5</v>
      </c>
      <c r="G52" s="219">
        <v>5</v>
      </c>
      <c r="H52" s="224"/>
      <c r="I52" s="224"/>
      <c r="J52" s="222"/>
      <c r="K52" s="270" t="s">
        <v>49</v>
      </c>
      <c r="L52" s="268"/>
    </row>
    <row r="53" spans="1:17">
      <c r="A53" s="199"/>
      <c r="B53" s="286"/>
      <c r="C53" s="225" t="s">
        <v>77</v>
      </c>
      <c r="D53" s="245" t="s">
        <v>78</v>
      </c>
      <c r="E53" s="224">
        <v>1</v>
      </c>
      <c r="F53" s="224">
        <v>5</v>
      </c>
      <c r="G53" s="224">
        <v>5</v>
      </c>
      <c r="H53" s="227"/>
      <c r="I53" s="227"/>
      <c r="J53" s="222"/>
      <c r="K53" s="270" t="s">
        <v>49</v>
      </c>
      <c r="L53" s="268"/>
    </row>
    <row r="54" spans="1:17">
      <c r="A54" s="199"/>
      <c r="B54" s="286"/>
      <c r="C54" s="228" t="s">
        <v>79</v>
      </c>
      <c r="D54" s="244" t="s">
        <v>80</v>
      </c>
      <c r="E54" s="224">
        <v>1</v>
      </c>
      <c r="F54" s="224">
        <v>5</v>
      </c>
      <c r="G54" s="224">
        <v>5</v>
      </c>
      <c r="H54" s="227"/>
      <c r="I54" s="227"/>
      <c r="J54" s="222"/>
      <c r="K54" s="270" t="s">
        <v>63</v>
      </c>
      <c r="L54" s="268"/>
    </row>
    <row r="55" spans="1:17">
      <c r="A55" s="199"/>
      <c r="B55" s="286"/>
      <c r="C55" s="218"/>
      <c r="D55" s="228" t="s">
        <v>31</v>
      </c>
      <c r="E55" s="224">
        <v>1</v>
      </c>
      <c r="F55" s="224">
        <v>5</v>
      </c>
      <c r="G55" s="224">
        <v>5</v>
      </c>
      <c r="H55" s="227"/>
      <c r="I55" s="227"/>
      <c r="J55" s="222"/>
      <c r="K55" s="270" t="s">
        <v>32</v>
      </c>
      <c r="L55" s="268"/>
    </row>
    <row r="56" spans="1:17">
      <c r="A56" s="199"/>
      <c r="B56" s="286"/>
      <c r="C56" s="218"/>
      <c r="D56" s="228"/>
      <c r="E56" s="227"/>
      <c r="F56" s="227"/>
      <c r="G56" s="224"/>
      <c r="H56" s="227">
        <f>SUM(F51:F56)</f>
        <v>20</v>
      </c>
      <c r="I56" s="227">
        <f>SUM(G51:G56)</f>
        <v>20</v>
      </c>
      <c r="J56" s="222"/>
      <c r="K56" s="270"/>
      <c r="L56" s="268"/>
    </row>
    <row r="57" spans="1:17" ht="15" customHeight="1">
      <c r="A57" s="199"/>
      <c r="B57" s="286" t="s">
        <v>33</v>
      </c>
      <c r="C57" s="218"/>
      <c r="D57" s="241" t="s">
        <v>26</v>
      </c>
      <c r="E57" s="227"/>
      <c r="F57" s="227"/>
      <c r="G57" s="227">
        <v>0</v>
      </c>
      <c r="H57" s="227"/>
      <c r="I57" s="227"/>
      <c r="J57" s="222"/>
      <c r="K57" s="270"/>
      <c r="L57" s="268"/>
    </row>
    <row r="58" spans="1:17">
      <c r="A58" s="199"/>
      <c r="B58" s="286"/>
      <c r="C58" s="218"/>
      <c r="D58" s="218"/>
      <c r="E58" s="227"/>
      <c r="F58" s="227"/>
      <c r="G58" s="227"/>
      <c r="H58" s="227">
        <f>SUM(F57:F58)</f>
        <v>0</v>
      </c>
      <c r="I58" s="227">
        <f>SUM(G57:G58)</f>
        <v>0</v>
      </c>
      <c r="J58" s="222"/>
      <c r="K58" s="270"/>
      <c r="L58" s="269"/>
      <c r="M58" s="259"/>
      <c r="N58" s="259"/>
    </row>
    <row r="59" spans="1:17">
      <c r="A59" s="199"/>
      <c r="B59" s="246" t="s">
        <v>81</v>
      </c>
      <c r="C59" s="203"/>
      <c r="D59" s="203"/>
      <c r="E59" s="203"/>
      <c r="F59" s="203"/>
      <c r="G59" s="203"/>
      <c r="H59" s="203"/>
      <c r="I59" s="203"/>
      <c r="J59" s="252"/>
      <c r="K59" s="270"/>
      <c r="L59" s="269"/>
    </row>
    <row r="60" spans="1:17">
      <c r="A60" s="199"/>
      <c r="B60" s="287" t="s">
        <v>17</v>
      </c>
      <c r="C60" s="247"/>
      <c r="D60" s="248" t="s">
        <v>26</v>
      </c>
      <c r="E60" s="237"/>
      <c r="F60" s="237"/>
      <c r="G60" s="237"/>
      <c r="H60" s="205"/>
      <c r="I60" s="205"/>
      <c r="J60" s="254"/>
      <c r="K60" s="253"/>
    </row>
    <row r="61" spans="1:17">
      <c r="A61" s="199"/>
      <c r="B61" s="284"/>
      <c r="C61" s="247"/>
      <c r="D61" s="249"/>
      <c r="E61" s="237"/>
      <c r="F61" s="237"/>
      <c r="G61" s="237"/>
      <c r="H61" s="207"/>
      <c r="I61" s="207"/>
      <c r="J61" s="249"/>
      <c r="K61" s="253"/>
    </row>
    <row r="62" spans="1:17">
      <c r="A62" s="199"/>
      <c r="B62" s="284"/>
      <c r="C62" s="212"/>
      <c r="D62" s="206"/>
      <c r="E62" s="207"/>
      <c r="F62" s="207"/>
      <c r="G62" s="207"/>
      <c r="H62" s="211"/>
      <c r="I62" s="211"/>
      <c r="J62" s="249"/>
      <c r="K62" s="253"/>
    </row>
    <row r="63" spans="1:17">
      <c r="A63" s="199"/>
      <c r="B63" s="284"/>
      <c r="C63" s="212"/>
      <c r="D63" s="206"/>
      <c r="E63" s="211"/>
      <c r="F63" s="211"/>
      <c r="G63" s="207"/>
      <c r="H63" s="211">
        <f>SUM(F60:F63)</f>
        <v>0</v>
      </c>
      <c r="I63" s="211">
        <f>SUM(G60:G63)</f>
        <v>0</v>
      </c>
      <c r="J63" s="249"/>
      <c r="K63" s="253"/>
    </row>
    <row r="64" spans="1:17">
      <c r="A64" s="199"/>
      <c r="B64" s="284" t="s">
        <v>25</v>
      </c>
      <c r="C64" s="206"/>
      <c r="D64" s="248" t="s">
        <v>26</v>
      </c>
      <c r="E64" s="207"/>
      <c r="F64" s="207"/>
      <c r="G64" s="207"/>
      <c r="H64" s="207"/>
      <c r="I64" s="207"/>
      <c r="J64" s="249"/>
      <c r="K64" s="253"/>
    </row>
    <row r="65" spans="1:11">
      <c r="A65" s="199"/>
      <c r="B65" s="284"/>
      <c r="C65" s="206"/>
      <c r="D65" s="235"/>
      <c r="E65" s="207"/>
      <c r="F65" s="207"/>
      <c r="G65" s="207"/>
      <c r="H65" s="207"/>
      <c r="I65" s="207"/>
      <c r="J65" s="249"/>
      <c r="K65" s="253"/>
    </row>
    <row r="66" spans="1:11">
      <c r="A66" s="199"/>
      <c r="B66" s="284"/>
      <c r="C66" s="212"/>
      <c r="D66" s="212"/>
      <c r="E66" s="211"/>
      <c r="F66" s="211"/>
      <c r="G66" s="211"/>
      <c r="H66" s="211"/>
      <c r="I66" s="211"/>
      <c r="J66" s="249"/>
      <c r="K66" s="253"/>
    </row>
    <row r="67" spans="1:11">
      <c r="A67" s="199"/>
      <c r="B67" s="284"/>
      <c r="C67" s="212"/>
      <c r="D67" s="206"/>
      <c r="E67" s="211"/>
      <c r="F67" s="211"/>
      <c r="G67" s="211"/>
      <c r="H67" s="211">
        <f>SUM(F64:F67)</f>
        <v>0</v>
      </c>
      <c r="I67" s="211">
        <f>SUM(G64:G67)</f>
        <v>0</v>
      </c>
      <c r="J67" s="249"/>
      <c r="K67" s="253"/>
    </row>
    <row r="68" spans="1:11">
      <c r="A68" s="199"/>
      <c r="B68" s="284" t="s">
        <v>33</v>
      </c>
      <c r="C68" s="212"/>
      <c r="D68" s="212"/>
      <c r="E68" s="211"/>
      <c r="F68" s="211"/>
      <c r="G68" s="211"/>
      <c r="H68" s="211"/>
      <c r="I68" s="211"/>
      <c r="J68" s="249"/>
      <c r="K68" s="253"/>
    </row>
    <row r="69" spans="1:11">
      <c r="A69" s="199"/>
      <c r="B69" s="284"/>
      <c r="C69" s="212"/>
      <c r="D69" s="212"/>
      <c r="E69" s="211"/>
      <c r="F69" s="211"/>
      <c r="G69" s="211"/>
      <c r="H69" s="211"/>
      <c r="I69" s="211"/>
      <c r="J69" s="249"/>
      <c r="K69" s="253"/>
    </row>
    <row r="70" spans="1:11">
      <c r="A70" s="199"/>
      <c r="B70" s="284"/>
      <c r="C70" s="212"/>
      <c r="D70" s="212"/>
      <c r="E70" s="211"/>
      <c r="F70" s="211"/>
      <c r="G70" s="211"/>
      <c r="H70" s="211"/>
      <c r="I70" s="211"/>
      <c r="J70" s="249"/>
      <c r="K70" s="253"/>
    </row>
    <row r="71" spans="1:11">
      <c r="A71" s="199"/>
      <c r="B71" s="199"/>
      <c r="C71" s="199"/>
      <c r="D71" s="199"/>
      <c r="E71" s="199"/>
      <c r="F71" s="199"/>
      <c r="G71" s="273" t="s">
        <v>8</v>
      </c>
      <c r="H71" s="274">
        <f>SUM(H4:H70)</f>
        <v>160</v>
      </c>
      <c r="I71" s="274">
        <f>SUM(I4:I70)</f>
        <v>160</v>
      </c>
      <c r="J71" s="199"/>
    </row>
  </sheetData>
  <autoFilter ref="B2:K71"/>
  <mergeCells count="15">
    <mergeCell ref="B51:B56"/>
    <mergeCell ref="B57:B58"/>
    <mergeCell ref="B60:B63"/>
    <mergeCell ref="B64:B67"/>
    <mergeCell ref="B68:B70"/>
    <mergeCell ref="B27:B28"/>
    <mergeCell ref="B30:B35"/>
    <mergeCell ref="B36:B41"/>
    <mergeCell ref="B42:B43"/>
    <mergeCell ref="B45:B50"/>
    <mergeCell ref="B4:B7"/>
    <mergeCell ref="B8:B12"/>
    <mergeCell ref="B13:B15"/>
    <mergeCell ref="B17:B22"/>
    <mergeCell ref="B23:B26"/>
  </mergeCells>
  <pageMargins left="0.7" right="0.7" top="0.75" bottom="0.75" header="0.3" footer="0.3"/>
  <pageSetup scale="46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71"/>
  <sheetViews>
    <sheetView topLeftCell="A37" workbookViewId="0">
      <selection activeCell="D67" sqref="D67"/>
    </sheetView>
  </sheetViews>
  <sheetFormatPr defaultColWidth="9" defaultRowHeight="14.5"/>
  <cols>
    <col min="1" max="1" width="2.81640625" customWidth="1"/>
    <col min="2" max="2" width="18.1796875" customWidth="1"/>
    <col min="3" max="3" width="17.81640625" customWidth="1"/>
    <col min="4" max="4" width="38.1796875" customWidth="1"/>
    <col min="5" max="5" width="9" customWidth="1"/>
    <col min="6" max="6" width="9.1796875" customWidth="1"/>
    <col min="7" max="7" width="8.1796875" customWidth="1"/>
    <col min="8" max="8" width="8.81640625" customWidth="1"/>
    <col min="9" max="9" width="11.1796875" customWidth="1"/>
    <col min="10" max="10" width="14.1796875" customWidth="1"/>
    <col min="11" max="11" width="17.1796875" customWidth="1"/>
  </cols>
  <sheetData>
    <row r="1" spans="1:24" ht="24.65" customHeight="1">
      <c r="A1" s="199"/>
      <c r="B1" s="200" t="s">
        <v>82</v>
      </c>
      <c r="C1" s="199"/>
      <c r="D1" s="199"/>
      <c r="E1" s="199"/>
      <c r="F1" s="199"/>
      <c r="G1" s="199"/>
      <c r="H1" s="199"/>
      <c r="I1" s="199"/>
      <c r="J1" s="199"/>
    </row>
    <row r="2" spans="1:24" ht="58">
      <c r="A2" s="199"/>
      <c r="B2" s="201"/>
      <c r="C2" s="201" t="s">
        <v>10</v>
      </c>
      <c r="D2" s="201" t="s">
        <v>11</v>
      </c>
      <c r="E2" s="201" t="s">
        <v>4</v>
      </c>
      <c r="F2" s="201" t="s">
        <v>5</v>
      </c>
      <c r="G2" s="201" t="s">
        <v>6</v>
      </c>
      <c r="H2" s="201" t="s">
        <v>12</v>
      </c>
      <c r="I2" s="201" t="s">
        <v>13</v>
      </c>
      <c r="J2" s="250" t="s">
        <v>14</v>
      </c>
      <c r="K2" s="251" t="s">
        <v>15</v>
      </c>
    </row>
    <row r="3" spans="1:24">
      <c r="A3" s="199"/>
      <c r="B3" s="202" t="s">
        <v>83</v>
      </c>
      <c r="C3" s="203"/>
      <c r="D3" s="203"/>
      <c r="E3" s="203"/>
      <c r="F3" s="203"/>
      <c r="G3" s="203"/>
      <c r="H3" s="203"/>
      <c r="I3" s="203"/>
      <c r="J3" s="252"/>
      <c r="K3" s="253"/>
    </row>
    <row r="4" spans="1:24" ht="14.5" customHeight="1">
      <c r="A4" s="199"/>
      <c r="B4" s="282" t="s">
        <v>17</v>
      </c>
      <c r="C4" s="204" t="s">
        <v>18</v>
      </c>
      <c r="D4" s="204" t="s">
        <v>19</v>
      </c>
      <c r="E4" s="205">
        <v>1</v>
      </c>
      <c r="F4" s="205">
        <v>5</v>
      </c>
      <c r="G4" s="205">
        <v>5</v>
      </c>
      <c r="H4" s="205"/>
      <c r="I4" s="205"/>
      <c r="J4" s="254"/>
      <c r="K4" s="253" t="s">
        <v>20</v>
      </c>
    </row>
    <row r="5" spans="1:24">
      <c r="A5" s="199"/>
      <c r="B5" s="283"/>
      <c r="C5" s="206" t="s">
        <v>21</v>
      </c>
      <c r="D5" s="206" t="s">
        <v>22</v>
      </c>
      <c r="E5" s="207">
        <v>1</v>
      </c>
      <c r="F5" s="207">
        <v>5</v>
      </c>
      <c r="G5" s="207">
        <v>5</v>
      </c>
      <c r="H5" s="207"/>
      <c r="I5" s="207"/>
      <c r="J5" s="249"/>
      <c r="K5" s="253" t="s">
        <v>20</v>
      </c>
    </row>
    <row r="6" spans="1:24">
      <c r="A6" s="199"/>
      <c r="B6" s="283"/>
      <c r="C6" s="208" t="s">
        <v>23</v>
      </c>
      <c r="D6" s="209" t="s">
        <v>24</v>
      </c>
      <c r="E6" s="210">
        <v>2</v>
      </c>
      <c r="F6" s="210">
        <v>10</v>
      </c>
      <c r="G6" s="210">
        <v>5</v>
      </c>
      <c r="H6" s="211"/>
      <c r="I6" s="211"/>
      <c r="J6" s="249"/>
      <c r="K6" s="253" t="s">
        <v>20</v>
      </c>
    </row>
    <row r="7" spans="1:24">
      <c r="A7" s="199"/>
      <c r="B7" s="283"/>
      <c r="C7" s="212"/>
      <c r="D7" s="212"/>
      <c r="E7" s="211"/>
      <c r="F7" s="211"/>
      <c r="G7" s="211"/>
      <c r="H7" s="211">
        <f>SUM(F4:F7)</f>
        <v>20</v>
      </c>
      <c r="I7" s="211">
        <f>SUM(G4:G7)</f>
        <v>15</v>
      </c>
      <c r="J7" s="249"/>
      <c r="K7" s="253"/>
    </row>
    <row r="8" spans="1:24">
      <c r="A8" s="199"/>
      <c r="B8" s="284" t="s">
        <v>25</v>
      </c>
      <c r="C8" s="213"/>
      <c r="D8" s="212" t="s">
        <v>26</v>
      </c>
      <c r="E8" s="214"/>
      <c r="F8" s="214"/>
      <c r="G8" s="211">
        <v>5</v>
      </c>
      <c r="H8" s="211"/>
      <c r="I8" s="211"/>
      <c r="J8" s="248"/>
      <c r="K8" s="255"/>
    </row>
    <row r="9" spans="1:24">
      <c r="A9" s="199"/>
      <c r="B9" s="284"/>
      <c r="C9" s="204" t="s">
        <v>27</v>
      </c>
      <c r="D9" s="204" t="s">
        <v>28</v>
      </c>
      <c r="E9" s="205">
        <v>1</v>
      </c>
      <c r="F9" s="205">
        <v>5</v>
      </c>
      <c r="G9" s="205">
        <v>5</v>
      </c>
      <c r="H9" s="207"/>
      <c r="I9" s="207"/>
      <c r="J9" s="249"/>
      <c r="K9" s="253" t="s">
        <v>20</v>
      </c>
    </row>
    <row r="10" spans="1:24">
      <c r="A10" s="199"/>
      <c r="B10" s="284"/>
      <c r="C10" s="206" t="s">
        <v>45</v>
      </c>
      <c r="D10" s="206" t="s">
        <v>46</v>
      </c>
      <c r="E10" s="207">
        <v>1</v>
      </c>
      <c r="F10" s="207">
        <v>5</v>
      </c>
      <c r="G10" s="207">
        <v>5</v>
      </c>
      <c r="H10" s="207"/>
      <c r="I10" s="207"/>
      <c r="J10" s="249"/>
      <c r="K10" s="253" t="s">
        <v>20</v>
      </c>
      <c r="P10" s="256"/>
      <c r="Q10" s="256"/>
      <c r="R10" s="264"/>
      <c r="S10" s="264"/>
      <c r="T10" s="264"/>
      <c r="U10" s="264"/>
      <c r="V10" s="264"/>
      <c r="W10" s="262"/>
      <c r="X10" s="260"/>
    </row>
    <row r="11" spans="1:24">
      <c r="A11" s="199"/>
      <c r="B11" s="284"/>
      <c r="C11" s="206" t="s">
        <v>29</v>
      </c>
      <c r="D11" s="206" t="s">
        <v>30</v>
      </c>
      <c r="E11" s="207">
        <v>1</v>
      </c>
      <c r="F11" s="207">
        <v>5</v>
      </c>
      <c r="G11" s="207">
        <v>5</v>
      </c>
      <c r="H11" s="207"/>
      <c r="I11" s="207"/>
      <c r="J11" s="249"/>
      <c r="K11" s="253" t="s">
        <v>20</v>
      </c>
    </row>
    <row r="12" spans="1:24">
      <c r="A12" s="199"/>
      <c r="B12" s="284"/>
      <c r="C12" s="206"/>
      <c r="D12" s="206"/>
      <c r="E12" s="211"/>
      <c r="F12" s="211"/>
      <c r="G12" s="207"/>
      <c r="H12" s="211">
        <f>SUM(F8:F12)</f>
        <v>15</v>
      </c>
      <c r="I12" s="211">
        <f>SUM(G8:G12)</f>
        <v>20</v>
      </c>
      <c r="J12" s="249"/>
      <c r="K12" s="253"/>
    </row>
    <row r="13" spans="1:24">
      <c r="A13" s="199"/>
      <c r="B13" s="284" t="s">
        <v>33</v>
      </c>
      <c r="C13" s="212"/>
      <c r="D13" s="212" t="s">
        <v>26</v>
      </c>
      <c r="E13" s="211"/>
      <c r="F13" s="211"/>
      <c r="G13" s="211">
        <v>0</v>
      </c>
      <c r="H13" s="211"/>
      <c r="I13" s="211"/>
      <c r="J13" s="248"/>
      <c r="K13" s="253"/>
    </row>
    <row r="14" spans="1:24">
      <c r="A14" s="199"/>
      <c r="B14" s="284"/>
      <c r="C14" s="206" t="s">
        <v>34</v>
      </c>
      <c r="D14" s="206" t="s">
        <v>35</v>
      </c>
      <c r="E14" s="207">
        <v>1</v>
      </c>
      <c r="F14" s="207">
        <v>5</v>
      </c>
      <c r="G14" s="207">
        <v>5</v>
      </c>
      <c r="H14" s="211"/>
      <c r="I14" s="211"/>
      <c r="J14" s="249"/>
      <c r="K14" s="253" t="s">
        <v>20</v>
      </c>
    </row>
    <row r="15" spans="1:24">
      <c r="A15" s="199"/>
      <c r="B15" s="284"/>
      <c r="C15" s="212"/>
      <c r="D15" s="212"/>
      <c r="E15" s="211"/>
      <c r="F15" s="211"/>
      <c r="G15" s="211"/>
      <c r="H15" s="211">
        <f>SUM(F13:F15)</f>
        <v>5</v>
      </c>
      <c r="I15" s="211">
        <f>SUM(G13:G15)</f>
        <v>5</v>
      </c>
      <c r="J15" s="249"/>
      <c r="K15" s="253"/>
    </row>
    <row r="16" spans="1:24" ht="14.5" customHeight="1">
      <c r="A16" s="199"/>
      <c r="B16" s="215" t="s">
        <v>84</v>
      </c>
      <c r="C16" s="216"/>
      <c r="D16" s="216"/>
      <c r="E16" s="216"/>
      <c r="F16" s="216"/>
      <c r="G16" s="216"/>
      <c r="H16" s="216"/>
      <c r="I16" s="216"/>
      <c r="J16" s="229"/>
      <c r="K16" s="257"/>
    </row>
    <row r="17" spans="1:25">
      <c r="A17" s="199"/>
      <c r="B17" s="285" t="s">
        <v>17</v>
      </c>
      <c r="C17" s="217"/>
      <c r="D17" s="218" t="s">
        <v>26</v>
      </c>
      <c r="E17" s="219"/>
      <c r="F17" s="219"/>
      <c r="G17" s="220">
        <v>0</v>
      </c>
      <c r="H17" s="221"/>
      <c r="I17" s="221"/>
      <c r="J17" s="258"/>
      <c r="K17" s="257"/>
    </row>
    <row r="18" spans="1:25">
      <c r="A18" s="199"/>
      <c r="B18" s="285"/>
      <c r="C18" s="217" t="s">
        <v>37</v>
      </c>
      <c r="D18" s="222" t="s">
        <v>38</v>
      </c>
      <c r="E18" s="219">
        <v>2</v>
      </c>
      <c r="F18" s="219">
        <v>10</v>
      </c>
      <c r="G18" s="219">
        <v>5</v>
      </c>
      <c r="H18" s="221"/>
      <c r="I18" s="221"/>
      <c r="J18" s="258"/>
      <c r="K18" s="257" t="s">
        <v>20</v>
      </c>
    </row>
    <row r="19" spans="1:25">
      <c r="A19" s="199"/>
      <c r="B19" s="286"/>
      <c r="C19" s="217" t="s">
        <v>39</v>
      </c>
      <c r="D19" s="223" t="s">
        <v>40</v>
      </c>
      <c r="E19" s="219">
        <v>1</v>
      </c>
      <c r="F19" s="219">
        <v>5</v>
      </c>
      <c r="G19" s="219">
        <v>5</v>
      </c>
      <c r="H19" s="224"/>
      <c r="I19" s="224"/>
      <c r="J19" s="222"/>
      <c r="K19" s="257" t="s">
        <v>20</v>
      </c>
    </row>
    <row r="20" spans="1:25">
      <c r="A20" s="199"/>
      <c r="B20" s="286"/>
      <c r="C20" s="225" t="s">
        <v>41</v>
      </c>
      <c r="D20" s="226" t="s">
        <v>42</v>
      </c>
      <c r="E20" s="219">
        <v>1</v>
      </c>
      <c r="F20" s="219">
        <v>5</v>
      </c>
      <c r="G20" s="219">
        <v>5</v>
      </c>
      <c r="H20" s="227"/>
      <c r="I20" s="227"/>
      <c r="J20" s="222"/>
      <c r="K20" s="257" t="s">
        <v>20</v>
      </c>
    </row>
    <row r="21" spans="1:25">
      <c r="A21" s="199"/>
      <c r="B21" s="286"/>
      <c r="C21" s="218"/>
      <c r="D21" s="228" t="s">
        <v>31</v>
      </c>
      <c r="E21" s="224">
        <v>1</v>
      </c>
      <c r="F21" s="224">
        <v>5</v>
      </c>
      <c r="G21" s="224">
        <v>5</v>
      </c>
      <c r="H21" s="227"/>
      <c r="I21" s="227"/>
      <c r="J21" s="222"/>
      <c r="K21" s="257" t="s">
        <v>32</v>
      </c>
    </row>
    <row r="22" spans="1:25">
      <c r="A22" s="199"/>
      <c r="B22" s="286"/>
      <c r="C22" s="218"/>
      <c r="D22" s="228"/>
      <c r="E22" s="227"/>
      <c r="F22" s="227"/>
      <c r="G22" s="224"/>
      <c r="H22" s="227">
        <f>SUM(F17:F22)</f>
        <v>25</v>
      </c>
      <c r="I22" s="227">
        <f>SUM(G17:G22)</f>
        <v>20</v>
      </c>
      <c r="J22" s="222"/>
      <c r="K22" s="257"/>
    </row>
    <row r="23" spans="1:25">
      <c r="A23" s="199"/>
      <c r="B23" s="286" t="s">
        <v>25</v>
      </c>
      <c r="C23" s="225"/>
      <c r="D23" s="218" t="s">
        <v>26</v>
      </c>
      <c r="E23" s="220"/>
      <c r="F23" s="220"/>
      <c r="G23" s="220">
        <v>5</v>
      </c>
      <c r="H23" s="227"/>
      <c r="I23" s="227"/>
      <c r="J23" s="222"/>
      <c r="K23" s="257"/>
    </row>
    <row r="24" spans="1:25">
      <c r="A24" s="199"/>
      <c r="B24" s="286"/>
      <c r="C24" s="225" t="s">
        <v>43</v>
      </c>
      <c r="D24" s="229" t="s">
        <v>44</v>
      </c>
      <c r="E24" s="219">
        <v>1</v>
      </c>
      <c r="F24" s="219">
        <v>5</v>
      </c>
      <c r="G24" s="219">
        <v>5</v>
      </c>
      <c r="H24" s="224"/>
      <c r="I24" s="224"/>
      <c r="J24" s="222"/>
      <c r="K24" s="257" t="s">
        <v>20</v>
      </c>
    </row>
    <row r="25" spans="1:25">
      <c r="A25" s="199"/>
      <c r="B25" s="286"/>
      <c r="C25" s="228" t="s">
        <v>47</v>
      </c>
      <c r="D25" s="228" t="s">
        <v>48</v>
      </c>
      <c r="E25" s="224">
        <v>1</v>
      </c>
      <c r="F25" s="224">
        <v>5</v>
      </c>
      <c r="G25" s="224">
        <v>5</v>
      </c>
      <c r="H25" s="227"/>
      <c r="I25" s="227"/>
      <c r="J25" s="222"/>
      <c r="K25" s="257" t="s">
        <v>49</v>
      </c>
    </row>
    <row r="26" spans="1:25">
      <c r="A26" s="199"/>
      <c r="B26" s="286"/>
      <c r="C26" s="228"/>
      <c r="D26" s="228" t="s">
        <v>31</v>
      </c>
      <c r="E26" s="224">
        <v>1</v>
      </c>
      <c r="F26" s="224">
        <v>5</v>
      </c>
      <c r="G26" s="224">
        <v>5</v>
      </c>
      <c r="H26" s="227">
        <f>SUM(F23:F26)</f>
        <v>15</v>
      </c>
      <c r="I26" s="227">
        <f>SUM(G23:G26)</f>
        <v>20</v>
      </c>
      <c r="J26" s="222"/>
      <c r="K26" s="257" t="s">
        <v>32</v>
      </c>
    </row>
    <row r="27" spans="1:25">
      <c r="A27" s="199"/>
      <c r="B27" s="286" t="s">
        <v>33</v>
      </c>
      <c r="C27" s="218"/>
      <c r="D27" s="218" t="s">
        <v>26</v>
      </c>
      <c r="E27" s="219"/>
      <c r="F27" s="219"/>
      <c r="G27" s="220">
        <v>0</v>
      </c>
      <c r="H27" s="227"/>
      <c r="I27" s="227"/>
      <c r="J27" s="222"/>
      <c r="K27" s="257"/>
    </row>
    <row r="28" spans="1:25">
      <c r="A28" s="199"/>
      <c r="B28" s="286"/>
      <c r="C28" s="218"/>
      <c r="D28" s="218"/>
      <c r="E28" s="227"/>
      <c r="F28" s="227"/>
      <c r="G28" s="227"/>
      <c r="H28" s="227">
        <f>SUM(F27:F28)</f>
        <v>0</v>
      </c>
      <c r="I28" s="227">
        <f>SUM(G27:G28)</f>
        <v>0</v>
      </c>
      <c r="J28" s="222"/>
      <c r="K28" s="257"/>
      <c r="L28" s="259"/>
    </row>
    <row r="29" spans="1:25">
      <c r="A29" s="199"/>
      <c r="B29" s="202" t="s">
        <v>85</v>
      </c>
      <c r="C29" s="203"/>
      <c r="D29" s="203"/>
      <c r="E29" s="203"/>
      <c r="F29" s="203"/>
      <c r="G29" s="203"/>
      <c r="H29" s="203"/>
      <c r="I29" s="203"/>
      <c r="J29" s="252"/>
      <c r="K29" s="253"/>
      <c r="L29" s="260"/>
      <c r="M29" s="260"/>
      <c r="N29" s="260"/>
      <c r="O29" s="260"/>
      <c r="P29" s="260"/>
      <c r="Q29" s="260"/>
    </row>
    <row r="30" spans="1:25">
      <c r="A30" s="199"/>
      <c r="B30" s="287" t="s">
        <v>17</v>
      </c>
      <c r="C30" s="206"/>
      <c r="D30" s="230" t="s">
        <v>26</v>
      </c>
      <c r="E30" s="231"/>
      <c r="F30" s="231"/>
      <c r="G30" s="232">
        <v>0</v>
      </c>
      <c r="H30" s="205"/>
      <c r="I30" s="205"/>
      <c r="J30" s="254"/>
      <c r="K30" s="253"/>
      <c r="L30" s="261"/>
      <c r="M30" s="262"/>
      <c r="N30" s="263"/>
      <c r="O30" s="263"/>
      <c r="P30" s="264"/>
      <c r="Q30" s="260"/>
    </row>
    <row r="31" spans="1:25">
      <c r="A31" s="199"/>
      <c r="B31" s="284"/>
      <c r="C31" s="233" t="s">
        <v>51</v>
      </c>
      <c r="D31" s="234" t="s">
        <v>52</v>
      </c>
      <c r="E31" s="231">
        <v>1</v>
      </c>
      <c r="F31" s="231">
        <v>5</v>
      </c>
      <c r="G31" s="231">
        <v>5</v>
      </c>
      <c r="H31" s="207"/>
      <c r="I31" s="207"/>
      <c r="J31" s="249"/>
      <c r="K31" s="253" t="s">
        <v>49</v>
      </c>
      <c r="L31" s="260"/>
      <c r="M31" s="260"/>
      <c r="N31" s="260"/>
      <c r="O31" s="260"/>
      <c r="P31" s="260"/>
      <c r="Q31" s="260"/>
    </row>
    <row r="32" spans="1:25">
      <c r="A32" s="199"/>
      <c r="B32" s="284"/>
      <c r="C32" s="206" t="s">
        <v>53</v>
      </c>
      <c r="D32" s="235" t="s">
        <v>54</v>
      </c>
      <c r="E32" s="231">
        <v>1</v>
      </c>
      <c r="F32" s="231">
        <v>5</v>
      </c>
      <c r="G32" s="231">
        <v>5</v>
      </c>
      <c r="H32" s="211"/>
      <c r="I32" s="211"/>
      <c r="J32" s="249"/>
      <c r="K32" s="253" t="s">
        <v>49</v>
      </c>
      <c r="L32" s="260"/>
      <c r="M32" s="260"/>
      <c r="N32" s="260"/>
      <c r="O32" s="260"/>
      <c r="P32" s="260"/>
      <c r="Q32" s="260"/>
      <c r="R32" s="260"/>
      <c r="S32" s="260"/>
      <c r="T32" s="260"/>
      <c r="U32" s="260"/>
      <c r="V32" s="260"/>
      <c r="W32" s="260"/>
      <c r="X32" s="260"/>
      <c r="Y32" s="260"/>
    </row>
    <row r="33" spans="1:25">
      <c r="A33" s="199"/>
      <c r="B33" s="284"/>
      <c r="C33" s="206" t="s">
        <v>57</v>
      </c>
      <c r="D33" s="236" t="s">
        <v>58</v>
      </c>
      <c r="E33" s="231">
        <v>1</v>
      </c>
      <c r="F33" s="231">
        <v>5</v>
      </c>
      <c r="G33" s="237">
        <v>5</v>
      </c>
      <c r="H33" s="211"/>
      <c r="I33" s="211"/>
      <c r="J33" s="249"/>
      <c r="K33" s="253" t="s">
        <v>49</v>
      </c>
      <c r="L33" s="260"/>
      <c r="M33" s="260"/>
      <c r="N33" s="260"/>
      <c r="O33" s="260"/>
      <c r="P33" s="260"/>
      <c r="Q33" s="256"/>
      <c r="R33" s="271"/>
      <c r="S33" s="263"/>
      <c r="T33" s="263"/>
      <c r="U33" s="263"/>
      <c r="V33" s="272"/>
      <c r="W33" s="272"/>
      <c r="X33" s="262"/>
      <c r="Y33" s="260"/>
    </row>
    <row r="34" spans="1:25">
      <c r="A34" s="199"/>
      <c r="B34" s="284"/>
      <c r="C34" s="206"/>
      <c r="D34" s="238" t="s">
        <v>31</v>
      </c>
      <c r="E34" s="239">
        <v>1</v>
      </c>
      <c r="F34" s="239">
        <v>5</v>
      </c>
      <c r="G34" s="239">
        <v>5</v>
      </c>
      <c r="H34" s="207"/>
      <c r="I34" s="211"/>
      <c r="J34" s="249"/>
      <c r="K34" s="253" t="s">
        <v>32</v>
      </c>
      <c r="L34" s="260"/>
      <c r="M34" s="260"/>
      <c r="N34" s="260"/>
      <c r="O34" s="260"/>
      <c r="P34" s="260"/>
      <c r="Q34" s="260"/>
      <c r="R34" s="260"/>
      <c r="S34" s="260"/>
      <c r="T34" s="260"/>
      <c r="U34" s="260"/>
      <c r="V34" s="260"/>
      <c r="W34" s="260"/>
      <c r="X34" s="260"/>
      <c r="Y34" s="260"/>
    </row>
    <row r="35" spans="1:25">
      <c r="A35" s="199"/>
      <c r="B35" s="284"/>
      <c r="C35" s="206"/>
      <c r="D35" s="236"/>
      <c r="E35" s="231"/>
      <c r="F35" s="231"/>
      <c r="G35" s="205"/>
      <c r="H35" s="211">
        <f>SUM(F30:F35)</f>
        <v>20</v>
      </c>
      <c r="I35" s="211">
        <f>SUM(G30:G35)</f>
        <v>20</v>
      </c>
      <c r="J35" s="249"/>
      <c r="K35" s="253"/>
      <c r="L35" s="260"/>
      <c r="M35" s="260"/>
      <c r="N35" s="260"/>
      <c r="O35" s="260"/>
      <c r="P35" s="260"/>
      <c r="Q35" s="260"/>
    </row>
    <row r="36" spans="1:25">
      <c r="A36" s="199"/>
      <c r="B36" s="284" t="s">
        <v>25</v>
      </c>
      <c r="C36" s="213"/>
      <c r="D36" s="212" t="s">
        <v>26</v>
      </c>
      <c r="E36" s="211"/>
      <c r="F36" s="211"/>
      <c r="G36" s="211">
        <v>0</v>
      </c>
      <c r="H36" s="207"/>
      <c r="I36" s="207"/>
      <c r="J36" s="249"/>
      <c r="K36" s="253"/>
      <c r="L36" s="260"/>
      <c r="M36" s="260"/>
      <c r="N36" s="260"/>
      <c r="O36" s="260"/>
      <c r="P36" s="260"/>
      <c r="Q36" s="260"/>
    </row>
    <row r="37" spans="1:25">
      <c r="A37" s="199"/>
      <c r="B37" s="284"/>
      <c r="C37" s="206" t="s">
        <v>59</v>
      </c>
      <c r="D37" s="236" t="s">
        <v>60</v>
      </c>
      <c r="E37" s="231">
        <v>1</v>
      </c>
      <c r="F37" s="231">
        <v>5</v>
      </c>
      <c r="G37" s="231">
        <v>5</v>
      </c>
      <c r="H37" s="207"/>
      <c r="I37" s="207"/>
      <c r="J37" s="249"/>
      <c r="K37" s="253" t="s">
        <v>49</v>
      </c>
      <c r="L37" s="260"/>
      <c r="M37" s="260"/>
      <c r="N37" s="260"/>
      <c r="O37" s="260"/>
      <c r="P37" s="260"/>
      <c r="Q37" s="260"/>
    </row>
    <row r="38" spans="1:25">
      <c r="A38" s="199"/>
      <c r="B38" s="284"/>
      <c r="C38" s="213" t="s">
        <v>61</v>
      </c>
      <c r="D38" s="240" t="s">
        <v>62</v>
      </c>
      <c r="E38" s="231">
        <v>1</v>
      </c>
      <c r="F38" s="231">
        <v>5</v>
      </c>
      <c r="G38" s="231">
        <v>5</v>
      </c>
      <c r="H38" s="211"/>
      <c r="I38" s="211"/>
      <c r="J38" s="249"/>
      <c r="K38" s="253" t="s">
        <v>63</v>
      </c>
      <c r="L38" s="260"/>
      <c r="M38" s="260"/>
      <c r="N38" s="260"/>
      <c r="O38" s="260"/>
      <c r="P38" s="260"/>
      <c r="Q38" s="260"/>
    </row>
    <row r="39" spans="1:25">
      <c r="A39" s="199"/>
      <c r="B39" s="284"/>
      <c r="C39" s="213" t="s">
        <v>64</v>
      </c>
      <c r="D39" s="240" t="s">
        <v>65</v>
      </c>
      <c r="E39" s="231">
        <v>1</v>
      </c>
      <c r="F39" s="231">
        <v>5</v>
      </c>
      <c r="G39" s="231">
        <v>5</v>
      </c>
      <c r="H39" s="211"/>
      <c r="I39" s="211"/>
      <c r="J39" s="249"/>
      <c r="K39" s="253" t="s">
        <v>63</v>
      </c>
      <c r="L39" s="260"/>
      <c r="M39" s="260"/>
      <c r="N39" s="260"/>
      <c r="O39" s="260"/>
      <c r="P39" s="260"/>
      <c r="Q39" s="260"/>
    </row>
    <row r="40" spans="1:25">
      <c r="A40" s="199"/>
      <c r="B40" s="284"/>
      <c r="C40" s="206" t="s">
        <v>73</v>
      </c>
      <c r="D40" s="206" t="s">
        <v>74</v>
      </c>
      <c r="E40" s="207">
        <v>1</v>
      </c>
      <c r="F40" s="207">
        <v>5</v>
      </c>
      <c r="G40" s="207">
        <v>5</v>
      </c>
      <c r="H40" s="207"/>
      <c r="I40" s="207"/>
      <c r="J40" s="249"/>
      <c r="K40" s="253" t="s">
        <v>20</v>
      </c>
      <c r="L40" s="260"/>
      <c r="M40" s="260"/>
      <c r="N40" s="260"/>
      <c r="O40" s="260"/>
      <c r="P40" s="260"/>
      <c r="Q40" s="260"/>
    </row>
    <row r="41" spans="1:25">
      <c r="A41" s="199"/>
      <c r="B41" s="284"/>
      <c r="C41" s="212"/>
      <c r="D41" s="206"/>
      <c r="E41" s="211"/>
      <c r="F41" s="211"/>
      <c r="G41" s="207"/>
      <c r="H41" s="211">
        <f>SUM(F36:F41)</f>
        <v>20</v>
      </c>
      <c r="I41" s="211">
        <f>SUM(G36:G41)</f>
        <v>20</v>
      </c>
      <c r="J41" s="249"/>
      <c r="K41" s="253"/>
      <c r="L41" s="260"/>
      <c r="M41" s="260"/>
      <c r="N41" s="260"/>
      <c r="O41" s="260"/>
      <c r="P41" s="260"/>
      <c r="Q41" s="260"/>
    </row>
    <row r="42" spans="1:25">
      <c r="A42" s="199"/>
      <c r="B42" s="284" t="s">
        <v>33</v>
      </c>
      <c r="C42" s="212"/>
      <c r="D42" s="212" t="s">
        <v>26</v>
      </c>
      <c r="E42" s="211"/>
      <c r="F42" s="211"/>
      <c r="G42" s="211">
        <v>0</v>
      </c>
      <c r="H42" s="211"/>
      <c r="I42" s="211"/>
      <c r="J42" s="249"/>
      <c r="K42" s="253"/>
      <c r="L42" s="260"/>
      <c r="M42" s="260"/>
      <c r="N42" s="260"/>
      <c r="O42" s="260"/>
      <c r="P42" s="260"/>
      <c r="Q42" s="260"/>
    </row>
    <row r="43" spans="1:25">
      <c r="A43" s="199"/>
      <c r="B43" s="284"/>
      <c r="C43" s="212"/>
      <c r="D43" s="212"/>
      <c r="E43" s="211"/>
      <c r="F43" s="211"/>
      <c r="G43" s="211"/>
      <c r="H43" s="211">
        <f>SUM(F42:F43)</f>
        <v>0</v>
      </c>
      <c r="I43" s="211">
        <f>SUM(G42:G43)</f>
        <v>0</v>
      </c>
      <c r="J43" s="249"/>
      <c r="K43" s="253"/>
      <c r="L43" s="260"/>
      <c r="M43" s="260"/>
      <c r="N43" s="260"/>
      <c r="O43" s="260"/>
      <c r="P43" s="260"/>
      <c r="Q43" s="260"/>
    </row>
    <row r="44" spans="1:25">
      <c r="A44" s="199"/>
      <c r="B44" s="215" t="s">
        <v>86</v>
      </c>
      <c r="C44" s="216"/>
      <c r="D44" s="216"/>
      <c r="E44" s="216"/>
      <c r="F44" s="216"/>
      <c r="G44" s="216"/>
      <c r="H44" s="216"/>
      <c r="I44" s="216"/>
      <c r="J44" s="229"/>
      <c r="K44" s="257"/>
      <c r="L44" s="265"/>
      <c r="M44" s="260"/>
      <c r="N44" s="260"/>
      <c r="O44" s="260"/>
      <c r="P44" s="260"/>
      <c r="Q44" s="260"/>
    </row>
    <row r="45" spans="1:25">
      <c r="A45" s="199"/>
      <c r="B45" s="285" t="s">
        <v>17</v>
      </c>
      <c r="C45" s="228"/>
      <c r="D45" s="241" t="s">
        <v>26</v>
      </c>
      <c r="E45" s="220"/>
      <c r="F45" s="220"/>
      <c r="G45" s="242">
        <v>0</v>
      </c>
      <c r="H45" s="242"/>
      <c r="I45" s="242"/>
      <c r="J45" s="266"/>
      <c r="K45" s="257"/>
      <c r="L45" s="267"/>
      <c r="M45" s="262"/>
      <c r="N45" s="263"/>
      <c r="O45" s="263"/>
      <c r="P45" s="264"/>
      <c r="Q45" s="260"/>
    </row>
    <row r="46" spans="1:25">
      <c r="A46" s="199"/>
      <c r="B46" s="286"/>
      <c r="C46" s="243" t="s">
        <v>67</v>
      </c>
      <c r="D46" s="244" t="s">
        <v>68</v>
      </c>
      <c r="E46" s="219">
        <v>1</v>
      </c>
      <c r="F46" s="219">
        <v>5</v>
      </c>
      <c r="G46" s="219">
        <v>5</v>
      </c>
      <c r="H46" s="224"/>
      <c r="I46" s="224"/>
      <c r="J46" s="222"/>
      <c r="K46" s="257" t="s">
        <v>49</v>
      </c>
      <c r="L46" s="265"/>
      <c r="M46" s="260"/>
      <c r="N46" s="260"/>
      <c r="O46" s="260"/>
      <c r="P46" s="260"/>
      <c r="Q46" s="260"/>
    </row>
    <row r="47" spans="1:25">
      <c r="A47" s="199"/>
      <c r="B47" s="286"/>
      <c r="C47" s="228" t="s">
        <v>69</v>
      </c>
      <c r="D47" s="244" t="s">
        <v>70</v>
      </c>
      <c r="E47" s="224">
        <v>1</v>
      </c>
      <c r="F47" s="224">
        <v>5</v>
      </c>
      <c r="G47" s="224">
        <v>5</v>
      </c>
      <c r="H47" s="227"/>
      <c r="I47" s="227"/>
      <c r="J47" s="222"/>
      <c r="K47" s="281" t="s">
        <v>49</v>
      </c>
      <c r="L47" s="265"/>
      <c r="M47" s="260"/>
      <c r="N47" s="260"/>
      <c r="O47" s="260"/>
      <c r="P47" s="260"/>
      <c r="Q47" s="260"/>
    </row>
    <row r="48" spans="1:25">
      <c r="A48" s="199"/>
      <c r="B48" s="286"/>
      <c r="C48" s="228" t="s">
        <v>71</v>
      </c>
      <c r="D48" s="244" t="s">
        <v>72</v>
      </c>
      <c r="E48" s="224">
        <v>1</v>
      </c>
      <c r="F48" s="224">
        <v>5</v>
      </c>
      <c r="G48" s="224">
        <v>5</v>
      </c>
      <c r="H48" s="227"/>
      <c r="I48" s="227"/>
      <c r="J48" s="222"/>
      <c r="K48" s="281" t="s">
        <v>49</v>
      </c>
      <c r="L48" s="265"/>
      <c r="M48" s="260"/>
      <c r="N48" s="260"/>
      <c r="O48" s="260"/>
      <c r="P48" s="260"/>
      <c r="Q48" s="260"/>
    </row>
    <row r="49" spans="1:17">
      <c r="A49" s="199"/>
      <c r="B49" s="286"/>
      <c r="C49" s="228" t="s">
        <v>55</v>
      </c>
      <c r="D49" s="244" t="s">
        <v>56</v>
      </c>
      <c r="E49" s="224">
        <v>1</v>
      </c>
      <c r="F49" s="224">
        <v>5</v>
      </c>
      <c r="G49" s="224">
        <v>5</v>
      </c>
      <c r="H49" s="227"/>
      <c r="I49" s="227"/>
      <c r="J49" s="222"/>
      <c r="K49" s="257" t="s">
        <v>49</v>
      </c>
      <c r="L49" s="260"/>
      <c r="M49" s="260"/>
      <c r="N49" s="260"/>
      <c r="O49" s="260"/>
      <c r="P49" s="260"/>
      <c r="Q49" s="260"/>
    </row>
    <row r="50" spans="1:17">
      <c r="A50" s="199"/>
      <c r="B50" s="286"/>
      <c r="C50" s="218"/>
      <c r="D50" s="228"/>
      <c r="E50" s="224"/>
      <c r="F50" s="224"/>
      <c r="G50" s="224"/>
      <c r="H50" s="227">
        <f>SUM(F45:F50)</f>
        <v>20</v>
      </c>
      <c r="I50" s="227">
        <f>SUM(G45:G50)</f>
        <v>20</v>
      </c>
      <c r="J50" s="222"/>
      <c r="K50" s="257"/>
      <c r="L50" s="268"/>
    </row>
    <row r="51" spans="1:17">
      <c r="A51" s="199"/>
      <c r="B51" s="286" t="s">
        <v>25</v>
      </c>
      <c r="C51" s="225"/>
      <c r="D51" s="241" t="s">
        <v>26</v>
      </c>
      <c r="E51" s="219"/>
      <c r="F51" s="219"/>
      <c r="G51" s="220">
        <v>0</v>
      </c>
      <c r="H51" s="224"/>
      <c r="I51" s="224"/>
      <c r="J51" s="222"/>
      <c r="K51" s="257"/>
      <c r="L51" s="268"/>
    </row>
    <row r="52" spans="1:17">
      <c r="A52" s="199"/>
      <c r="B52" s="286"/>
      <c r="C52" s="225" t="s">
        <v>75</v>
      </c>
      <c r="D52" s="245" t="s">
        <v>76</v>
      </c>
      <c r="E52" s="219">
        <v>1</v>
      </c>
      <c r="F52" s="219">
        <v>5</v>
      </c>
      <c r="G52" s="219">
        <v>5</v>
      </c>
      <c r="H52" s="224"/>
      <c r="I52" s="224"/>
      <c r="J52" s="222"/>
      <c r="K52" s="257" t="s">
        <v>49</v>
      </c>
      <c r="L52" s="268"/>
    </row>
    <row r="53" spans="1:17">
      <c r="A53" s="199"/>
      <c r="B53" s="286"/>
      <c r="C53" s="225" t="s">
        <v>77</v>
      </c>
      <c r="D53" s="245" t="s">
        <v>78</v>
      </c>
      <c r="E53" s="224">
        <v>1</v>
      </c>
      <c r="F53" s="224">
        <v>5</v>
      </c>
      <c r="G53" s="224">
        <v>5</v>
      </c>
      <c r="H53" s="227"/>
      <c r="I53" s="227"/>
      <c r="J53" s="222"/>
      <c r="K53" s="257" t="s">
        <v>49</v>
      </c>
      <c r="L53" s="268"/>
    </row>
    <row r="54" spans="1:17">
      <c r="A54" s="199"/>
      <c r="B54" s="286"/>
      <c r="C54" s="228" t="s">
        <v>79</v>
      </c>
      <c r="D54" s="244" t="s">
        <v>80</v>
      </c>
      <c r="E54" s="224">
        <v>1</v>
      </c>
      <c r="F54" s="224">
        <v>5</v>
      </c>
      <c r="G54" s="224">
        <v>5</v>
      </c>
      <c r="H54" s="227"/>
      <c r="I54" s="227"/>
      <c r="J54" s="222"/>
      <c r="K54" s="257" t="s">
        <v>63</v>
      </c>
      <c r="L54" s="268"/>
    </row>
    <row r="55" spans="1:17">
      <c r="A55" s="199"/>
      <c r="B55" s="286"/>
      <c r="C55" s="218"/>
      <c r="D55" s="228" t="s">
        <v>31</v>
      </c>
      <c r="E55" s="224">
        <v>1</v>
      </c>
      <c r="F55" s="224">
        <v>5</v>
      </c>
      <c r="G55" s="224">
        <v>5</v>
      </c>
      <c r="H55" s="227"/>
      <c r="I55" s="227"/>
      <c r="J55" s="222"/>
      <c r="K55" s="257" t="s">
        <v>32</v>
      </c>
      <c r="L55" s="268"/>
    </row>
    <row r="56" spans="1:17">
      <c r="A56" s="199"/>
      <c r="B56" s="286"/>
      <c r="C56" s="218"/>
      <c r="D56" s="228"/>
      <c r="E56" s="227"/>
      <c r="F56" s="227"/>
      <c r="G56" s="224"/>
      <c r="H56" s="227">
        <f>SUM(F51:F56)</f>
        <v>20</v>
      </c>
      <c r="I56" s="227">
        <f>SUM(G51:G56)</f>
        <v>20</v>
      </c>
      <c r="J56" s="222"/>
      <c r="K56" s="257"/>
      <c r="L56" s="268"/>
    </row>
    <row r="57" spans="1:17" ht="15" customHeight="1">
      <c r="A57" s="199"/>
      <c r="B57" s="286" t="s">
        <v>33</v>
      </c>
      <c r="C57" s="218"/>
      <c r="D57" s="241" t="s">
        <v>26</v>
      </c>
      <c r="E57" s="227"/>
      <c r="F57" s="227"/>
      <c r="G57" s="227">
        <v>0</v>
      </c>
      <c r="H57" s="227"/>
      <c r="I57" s="227"/>
      <c r="J57" s="222"/>
      <c r="K57" s="257"/>
      <c r="L57" s="268"/>
    </row>
    <row r="58" spans="1:17">
      <c r="A58" s="199"/>
      <c r="B58" s="286"/>
      <c r="C58" s="218"/>
      <c r="D58" s="218"/>
      <c r="E58" s="227"/>
      <c r="F58" s="227"/>
      <c r="G58" s="227"/>
      <c r="H58" s="227">
        <f>SUM(F57:F58)</f>
        <v>0</v>
      </c>
      <c r="I58" s="227">
        <f>SUM(G57:G58)</f>
        <v>0</v>
      </c>
      <c r="J58" s="222"/>
      <c r="K58" s="257"/>
      <c r="L58" s="269"/>
      <c r="M58" s="259"/>
      <c r="N58" s="259"/>
    </row>
    <row r="59" spans="1:17">
      <c r="A59" s="199"/>
      <c r="B59" s="246" t="s">
        <v>81</v>
      </c>
      <c r="C59" s="203"/>
      <c r="D59" s="203"/>
      <c r="E59" s="203"/>
      <c r="F59" s="203"/>
      <c r="G59" s="203"/>
      <c r="H59" s="203"/>
      <c r="I59" s="203"/>
      <c r="J59" s="252"/>
      <c r="K59" s="270"/>
      <c r="L59" s="269"/>
    </row>
    <row r="60" spans="1:17">
      <c r="A60" s="199"/>
      <c r="B60" s="287" t="s">
        <v>17</v>
      </c>
      <c r="C60" s="247"/>
      <c r="D60" s="248" t="s">
        <v>26</v>
      </c>
      <c r="E60" s="237"/>
      <c r="F60" s="237"/>
      <c r="G60" s="237"/>
      <c r="H60" s="205"/>
      <c r="I60" s="205"/>
      <c r="J60" s="254"/>
      <c r="K60" s="253"/>
    </row>
    <row r="61" spans="1:17">
      <c r="A61" s="199"/>
      <c r="B61" s="284"/>
      <c r="C61" s="247"/>
      <c r="D61" s="249"/>
      <c r="E61" s="237"/>
      <c r="F61" s="237"/>
      <c r="G61" s="237"/>
      <c r="H61" s="207"/>
      <c r="I61" s="207"/>
      <c r="J61" s="249"/>
      <c r="K61" s="253"/>
    </row>
    <row r="62" spans="1:17">
      <c r="A62" s="199"/>
      <c r="B62" s="284"/>
      <c r="C62" s="212"/>
      <c r="D62" s="206"/>
      <c r="E62" s="207"/>
      <c r="F62" s="207"/>
      <c r="G62" s="207"/>
      <c r="H62" s="211"/>
      <c r="I62" s="211"/>
      <c r="J62" s="249"/>
      <c r="K62" s="253"/>
    </row>
    <row r="63" spans="1:17">
      <c r="A63" s="199"/>
      <c r="B63" s="284"/>
      <c r="C63" s="212"/>
      <c r="D63" s="206"/>
      <c r="E63" s="211"/>
      <c r="F63" s="211"/>
      <c r="G63" s="207"/>
      <c r="H63" s="211">
        <f>SUM(F60:F63)</f>
        <v>0</v>
      </c>
      <c r="I63" s="211">
        <f>SUM(G60:G63)</f>
        <v>0</v>
      </c>
      <c r="J63" s="249"/>
      <c r="K63" s="253"/>
    </row>
    <row r="64" spans="1:17">
      <c r="A64" s="199"/>
      <c r="B64" s="284" t="s">
        <v>25</v>
      </c>
      <c r="C64" s="206"/>
      <c r="D64" s="248" t="s">
        <v>26</v>
      </c>
      <c r="E64" s="207"/>
      <c r="F64" s="207"/>
      <c r="G64" s="207"/>
      <c r="H64" s="207"/>
      <c r="I64" s="207"/>
      <c r="J64" s="249"/>
      <c r="K64" s="253"/>
    </row>
    <row r="65" spans="1:11">
      <c r="A65" s="199"/>
      <c r="B65" s="284"/>
      <c r="C65" s="206"/>
      <c r="D65" s="235"/>
      <c r="E65" s="207"/>
      <c r="F65" s="207"/>
      <c r="G65" s="207"/>
      <c r="H65" s="207"/>
      <c r="I65" s="207"/>
      <c r="J65" s="249"/>
      <c r="K65" s="253"/>
    </row>
    <row r="66" spans="1:11">
      <c r="A66" s="199"/>
      <c r="B66" s="284"/>
      <c r="C66" s="212"/>
      <c r="D66" s="212"/>
      <c r="E66" s="211"/>
      <c r="F66" s="211"/>
      <c r="G66" s="211"/>
      <c r="H66" s="211"/>
      <c r="I66" s="211"/>
      <c r="J66" s="249"/>
      <c r="K66" s="253"/>
    </row>
    <row r="67" spans="1:11">
      <c r="A67" s="199"/>
      <c r="B67" s="284"/>
      <c r="C67" s="212"/>
      <c r="D67" s="206"/>
      <c r="E67" s="211"/>
      <c r="F67" s="211"/>
      <c r="G67" s="211"/>
      <c r="H67" s="211">
        <f>SUM(F64:F67)</f>
        <v>0</v>
      </c>
      <c r="I67" s="211">
        <f>SUM(G64:G67)</f>
        <v>0</v>
      </c>
      <c r="J67" s="249"/>
      <c r="K67" s="253"/>
    </row>
    <row r="68" spans="1:11">
      <c r="A68" s="199"/>
      <c r="B68" s="284" t="s">
        <v>33</v>
      </c>
      <c r="C68" s="212"/>
      <c r="D68" s="212"/>
      <c r="E68" s="211"/>
      <c r="F68" s="211"/>
      <c r="G68" s="211"/>
      <c r="H68" s="211"/>
      <c r="I68" s="211"/>
      <c r="J68" s="249"/>
      <c r="K68" s="253"/>
    </row>
    <row r="69" spans="1:11">
      <c r="A69" s="199"/>
      <c r="B69" s="284"/>
      <c r="C69" s="212"/>
      <c r="D69" s="212"/>
      <c r="E69" s="211"/>
      <c r="F69" s="211"/>
      <c r="G69" s="211"/>
      <c r="H69" s="211"/>
      <c r="I69" s="211"/>
      <c r="J69" s="249"/>
      <c r="K69" s="253"/>
    </row>
    <row r="70" spans="1:11">
      <c r="A70" s="199"/>
      <c r="B70" s="284"/>
      <c r="C70" s="212"/>
      <c r="D70" s="212"/>
      <c r="E70" s="211"/>
      <c r="F70" s="211"/>
      <c r="G70" s="211"/>
      <c r="H70" s="211"/>
      <c r="I70" s="211"/>
      <c r="J70" s="249"/>
      <c r="K70" s="253"/>
    </row>
    <row r="71" spans="1:11">
      <c r="A71" s="199"/>
      <c r="B71" s="199"/>
      <c r="C71" s="199"/>
      <c r="D71" s="199"/>
      <c r="E71" s="199"/>
      <c r="F71" s="199"/>
      <c r="G71" s="273" t="s">
        <v>8</v>
      </c>
      <c r="H71" s="274">
        <f>SUM(H4:H70)</f>
        <v>160</v>
      </c>
      <c r="I71" s="274">
        <f>SUM(I4:I70)</f>
        <v>160</v>
      </c>
      <c r="J71" s="199"/>
    </row>
  </sheetData>
  <autoFilter ref="B2:K71"/>
  <mergeCells count="15">
    <mergeCell ref="B51:B56"/>
    <mergeCell ref="B57:B58"/>
    <mergeCell ref="B60:B63"/>
    <mergeCell ref="B64:B67"/>
    <mergeCell ref="B68:B70"/>
    <mergeCell ref="B27:B28"/>
    <mergeCell ref="B30:B35"/>
    <mergeCell ref="B36:B41"/>
    <mergeCell ref="B42:B43"/>
    <mergeCell ref="B45:B50"/>
    <mergeCell ref="B4:B7"/>
    <mergeCell ref="B8:B12"/>
    <mergeCell ref="B13:B15"/>
    <mergeCell ref="B17:B22"/>
    <mergeCell ref="B23:B26"/>
  </mergeCells>
  <pageMargins left="0.7" right="0.7" top="0.75" bottom="0.75" header="0.3" footer="0.3"/>
  <pageSetup scale="46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87"/>
  <sheetViews>
    <sheetView tabSelected="1" workbookViewId="0">
      <selection activeCell="B2" sqref="B2"/>
    </sheetView>
  </sheetViews>
  <sheetFormatPr defaultColWidth="9.1796875" defaultRowHeight="14"/>
  <cols>
    <col min="1" max="1" width="2.81640625" style="3" customWidth="1"/>
    <col min="2" max="2" width="18.1796875" style="3" customWidth="1"/>
    <col min="3" max="3" width="22.54296875" style="3" customWidth="1"/>
    <col min="4" max="4" width="56.1796875" style="3" customWidth="1"/>
    <col min="5" max="5" width="9" style="3" customWidth="1"/>
    <col min="6" max="6" width="9.1796875" style="3" customWidth="1"/>
    <col min="7" max="7" width="12.453125" style="3" customWidth="1"/>
    <col min="8" max="8" width="16" style="3" customWidth="1"/>
    <col min="9" max="9" width="13" style="3" customWidth="1"/>
    <col min="10" max="10" width="14.1796875" style="3" customWidth="1"/>
    <col min="11" max="11" width="14.54296875" style="3" customWidth="1"/>
    <col min="12" max="17" width="9" style="3" customWidth="1"/>
    <col min="18" max="18" width="80" style="3" customWidth="1"/>
    <col min="19" max="16384" width="9.1796875" style="3"/>
  </cols>
  <sheetData>
    <row r="1" spans="1:31" s="6" customFormat="1" ht="15">
      <c r="A1" s="85"/>
      <c r="B1" s="86" t="s">
        <v>87</v>
      </c>
      <c r="C1" s="85"/>
      <c r="D1" s="85"/>
      <c r="E1" s="85"/>
      <c r="F1" s="5"/>
      <c r="G1" s="85"/>
      <c r="H1" s="85"/>
      <c r="I1" s="5"/>
      <c r="J1" s="85"/>
      <c r="U1" s="185"/>
      <c r="V1" s="185"/>
      <c r="W1" s="185"/>
      <c r="X1" s="185"/>
      <c r="Y1" s="185"/>
      <c r="Z1" s="185"/>
      <c r="AA1" s="185"/>
      <c r="AB1" s="185"/>
      <c r="AC1" s="185"/>
      <c r="AD1" s="185"/>
      <c r="AE1" s="185"/>
    </row>
    <row r="2" spans="1:31" s="6" customFormat="1">
      <c r="A2" s="85"/>
      <c r="B2" s="7" t="s">
        <v>88</v>
      </c>
      <c r="C2" s="85"/>
      <c r="D2" s="85"/>
      <c r="E2" s="85"/>
      <c r="F2" s="5"/>
      <c r="G2" s="85"/>
      <c r="H2" s="85"/>
      <c r="I2" s="5"/>
      <c r="J2" s="85"/>
    </row>
    <row r="3" spans="1:31" s="6" customFormat="1" ht="42">
      <c r="A3" s="85"/>
      <c r="B3" s="87" t="s">
        <v>89</v>
      </c>
      <c r="C3" s="88" t="s">
        <v>10</v>
      </c>
      <c r="D3" s="88" t="s">
        <v>11</v>
      </c>
      <c r="E3" s="88" t="s">
        <v>4</v>
      </c>
      <c r="F3" s="88" t="s">
        <v>5</v>
      </c>
      <c r="G3" s="88" t="s">
        <v>90</v>
      </c>
      <c r="H3" s="88" t="s">
        <v>91</v>
      </c>
      <c r="I3" s="88" t="s">
        <v>13</v>
      </c>
      <c r="J3" s="151" t="s">
        <v>14</v>
      </c>
      <c r="K3" s="152" t="s">
        <v>15</v>
      </c>
      <c r="M3" s="26" t="s">
        <v>92</v>
      </c>
      <c r="N3" s="26"/>
      <c r="O3" s="26"/>
      <c r="P3" s="26"/>
      <c r="Q3" s="26"/>
      <c r="R3" s="186"/>
    </row>
    <row r="4" spans="1:31">
      <c r="A4" s="89"/>
      <c r="B4" s="90" t="s">
        <v>93</v>
      </c>
      <c r="C4" s="91"/>
      <c r="D4" s="91"/>
      <c r="E4" s="91"/>
      <c r="F4" s="91"/>
      <c r="G4" s="91"/>
      <c r="H4" s="91"/>
      <c r="I4" s="91"/>
      <c r="J4" s="153"/>
      <c r="K4" s="100"/>
    </row>
    <row r="5" spans="1:31" ht="93" customHeight="1">
      <c r="A5" s="89"/>
      <c r="B5" s="288" t="s">
        <v>17</v>
      </c>
      <c r="C5" s="92" t="s">
        <v>94</v>
      </c>
      <c r="D5" s="93" t="s">
        <v>95</v>
      </c>
      <c r="E5" s="94" t="s">
        <v>96</v>
      </c>
      <c r="F5" s="94" t="s">
        <v>97</v>
      </c>
      <c r="G5" s="94">
        <v>5</v>
      </c>
      <c r="H5" s="94"/>
      <c r="I5" s="94"/>
      <c r="J5" s="154"/>
      <c r="K5" s="100" t="s">
        <v>98</v>
      </c>
      <c r="M5" s="155"/>
      <c r="R5" s="3" t="s">
        <v>98</v>
      </c>
    </row>
    <row r="6" spans="1:31" ht="42">
      <c r="A6" s="89"/>
      <c r="B6" s="289"/>
      <c r="C6" s="92" t="s">
        <v>99</v>
      </c>
      <c r="D6" s="95" t="s">
        <v>100</v>
      </c>
      <c r="E6" s="96">
        <v>2</v>
      </c>
      <c r="F6" s="96">
        <v>10</v>
      </c>
      <c r="G6" s="96">
        <v>5</v>
      </c>
      <c r="H6" s="97"/>
      <c r="I6" s="97"/>
      <c r="J6" s="156"/>
      <c r="K6" s="157" t="s">
        <v>101</v>
      </c>
      <c r="L6" s="158"/>
      <c r="M6" s="158"/>
      <c r="N6" s="158"/>
      <c r="O6" s="158"/>
      <c r="P6" s="158"/>
      <c r="Q6" s="158"/>
      <c r="R6" s="158" t="s">
        <v>102</v>
      </c>
    </row>
    <row r="7" spans="1:31">
      <c r="A7" s="89"/>
      <c r="B7" s="289"/>
      <c r="C7" s="92" t="s">
        <v>18</v>
      </c>
      <c r="D7" s="98" t="s">
        <v>19</v>
      </c>
      <c r="E7" s="94">
        <v>1</v>
      </c>
      <c r="F7" s="94">
        <v>5</v>
      </c>
      <c r="G7" s="94">
        <v>5</v>
      </c>
      <c r="H7" s="99"/>
      <c r="I7" s="99"/>
      <c r="J7" s="154"/>
      <c r="K7" s="100" t="s">
        <v>103</v>
      </c>
      <c r="R7" s="3" t="s">
        <v>104</v>
      </c>
    </row>
    <row r="8" spans="1:31">
      <c r="A8" s="89"/>
      <c r="B8" s="289"/>
      <c r="C8" s="92" t="s">
        <v>45</v>
      </c>
      <c r="D8" s="93" t="s">
        <v>46</v>
      </c>
      <c r="E8" s="94">
        <v>1</v>
      </c>
      <c r="F8" s="94">
        <v>5</v>
      </c>
      <c r="G8" s="94">
        <v>5</v>
      </c>
      <c r="H8" s="100"/>
      <c r="I8" s="100"/>
      <c r="J8" s="154"/>
      <c r="K8" s="100" t="s">
        <v>105</v>
      </c>
      <c r="R8" s="3" t="s">
        <v>106</v>
      </c>
    </row>
    <row r="9" spans="1:31">
      <c r="A9" s="89"/>
      <c r="B9" s="290"/>
      <c r="C9" s="92"/>
      <c r="D9" s="93"/>
      <c r="E9" s="94"/>
      <c r="F9" s="94"/>
      <c r="G9" s="94"/>
      <c r="H9" s="99" t="s">
        <v>107</v>
      </c>
      <c r="I9" s="159" t="s">
        <v>108</v>
      </c>
      <c r="J9" s="154"/>
      <c r="K9" s="100"/>
    </row>
    <row r="10" spans="1:31">
      <c r="A10" s="89"/>
      <c r="B10" s="291" t="s">
        <v>25</v>
      </c>
      <c r="C10" s="102"/>
      <c r="D10" s="103" t="s">
        <v>26</v>
      </c>
      <c r="E10" s="104"/>
      <c r="F10" s="104"/>
      <c r="G10" s="105" t="s">
        <v>109</v>
      </c>
      <c r="H10" s="97"/>
      <c r="I10" s="97"/>
      <c r="J10" s="160"/>
      <c r="K10" s="161"/>
      <c r="L10" s="158"/>
      <c r="M10" s="158"/>
      <c r="N10" s="158"/>
      <c r="O10" s="158"/>
      <c r="P10" s="158"/>
      <c r="Q10" s="158"/>
      <c r="R10" s="158" t="s">
        <v>110</v>
      </c>
    </row>
    <row r="11" spans="1:31">
      <c r="A11" s="89"/>
      <c r="B11" s="292"/>
      <c r="C11" s="102" t="s">
        <v>111</v>
      </c>
      <c r="D11" s="106" t="s">
        <v>112</v>
      </c>
      <c r="E11" s="107">
        <v>2</v>
      </c>
      <c r="F11" s="107">
        <v>10</v>
      </c>
      <c r="G11" s="107">
        <v>5</v>
      </c>
      <c r="H11" s="94"/>
      <c r="I11" s="94"/>
      <c r="J11" s="154"/>
      <c r="K11" s="100" t="s">
        <v>113</v>
      </c>
    </row>
    <row r="12" spans="1:31" hidden="1">
      <c r="A12" s="89"/>
      <c r="B12" s="292"/>
      <c r="C12" s="92"/>
      <c r="D12" s="93"/>
      <c r="E12" s="94"/>
      <c r="F12" s="94"/>
      <c r="G12" s="94"/>
      <c r="H12" s="94"/>
      <c r="I12" s="94"/>
      <c r="J12" s="154"/>
      <c r="K12" s="100"/>
    </row>
    <row r="13" spans="1:31">
      <c r="A13" s="89"/>
      <c r="B13" s="293"/>
      <c r="C13" s="92"/>
      <c r="D13" s="93"/>
      <c r="E13" s="99"/>
      <c r="F13" s="99"/>
      <c r="G13" s="94"/>
      <c r="H13" s="99" t="s">
        <v>114</v>
      </c>
      <c r="I13" s="159" t="s">
        <v>109</v>
      </c>
      <c r="J13" s="154"/>
      <c r="K13" s="100"/>
    </row>
    <row r="14" spans="1:31" hidden="1">
      <c r="A14" s="89"/>
      <c r="B14" s="291" t="s">
        <v>33</v>
      </c>
      <c r="C14" s="103"/>
      <c r="D14" s="108" t="s">
        <v>26</v>
      </c>
      <c r="E14" s="99"/>
      <c r="F14" s="99"/>
      <c r="G14" s="99"/>
      <c r="H14" s="99"/>
      <c r="I14" s="99"/>
      <c r="J14" s="162"/>
      <c r="K14" s="100"/>
    </row>
    <row r="15" spans="1:31" hidden="1">
      <c r="A15" s="89"/>
      <c r="B15" s="292"/>
      <c r="C15" s="92"/>
      <c r="D15" s="93"/>
      <c r="E15" s="94"/>
      <c r="F15" s="94"/>
      <c r="G15" s="94"/>
      <c r="H15" s="99"/>
      <c r="I15" s="99"/>
      <c r="J15" s="154"/>
      <c r="K15" s="100"/>
    </row>
    <row r="16" spans="1:31" hidden="1">
      <c r="A16" s="89"/>
      <c r="B16" s="293"/>
      <c r="C16" s="103"/>
      <c r="D16" s="108"/>
      <c r="E16" s="99"/>
      <c r="F16" s="99"/>
      <c r="G16" s="99"/>
      <c r="H16" s="99">
        <f>SUM(F14:F16)</f>
        <v>0</v>
      </c>
      <c r="I16" s="99">
        <f>SUM(G14:G16)</f>
        <v>0</v>
      </c>
      <c r="J16" s="154"/>
      <c r="K16" s="100"/>
    </row>
    <row r="17" spans="1:24" ht="14.5" customHeight="1">
      <c r="A17" s="89"/>
      <c r="B17" s="109" t="s">
        <v>115</v>
      </c>
      <c r="C17" s="110"/>
      <c r="D17" s="110"/>
      <c r="E17" s="110"/>
      <c r="F17" s="110"/>
      <c r="G17" s="110"/>
      <c r="H17" s="110"/>
      <c r="I17" s="110"/>
      <c r="J17" s="123"/>
      <c r="K17" s="163"/>
    </row>
    <row r="18" spans="1:24" ht="14.5" customHeight="1">
      <c r="A18" s="89"/>
      <c r="B18" s="294" t="s">
        <v>17</v>
      </c>
      <c r="C18" s="111"/>
      <c r="D18" s="112" t="s">
        <v>26</v>
      </c>
      <c r="E18" s="113"/>
      <c r="F18" s="113"/>
      <c r="G18" s="114" t="s">
        <v>116</v>
      </c>
      <c r="H18" s="115"/>
      <c r="I18" s="115"/>
      <c r="J18" s="164"/>
      <c r="K18" s="163"/>
    </row>
    <row r="19" spans="1:24">
      <c r="A19" s="89"/>
      <c r="B19" s="295"/>
      <c r="C19" s="116" t="s">
        <v>117</v>
      </c>
      <c r="D19" s="117" t="s">
        <v>118</v>
      </c>
      <c r="E19" s="113">
        <v>2</v>
      </c>
      <c r="F19" s="113">
        <v>10</v>
      </c>
      <c r="G19" s="113">
        <v>5</v>
      </c>
      <c r="H19" s="118"/>
      <c r="I19" s="118"/>
      <c r="J19" s="165"/>
      <c r="K19" s="166" t="s">
        <v>119</v>
      </c>
      <c r="L19" s="158"/>
      <c r="M19" s="158"/>
      <c r="N19" s="158"/>
      <c r="O19" s="158"/>
      <c r="P19" s="158"/>
      <c r="Q19" s="158"/>
      <c r="R19" s="158" t="s">
        <v>119</v>
      </c>
    </row>
    <row r="20" spans="1:24">
      <c r="A20" s="89"/>
      <c r="B20" s="295"/>
      <c r="C20" s="116" t="s">
        <v>120</v>
      </c>
      <c r="D20" s="117" t="s">
        <v>121</v>
      </c>
      <c r="E20" s="113">
        <v>2</v>
      </c>
      <c r="F20" s="113">
        <v>10</v>
      </c>
      <c r="G20" s="113">
        <v>5</v>
      </c>
      <c r="H20" s="118"/>
      <c r="I20" s="118"/>
      <c r="J20" s="165"/>
      <c r="K20" s="166" t="s">
        <v>119</v>
      </c>
      <c r="L20" s="158"/>
      <c r="M20" s="158"/>
      <c r="N20" s="158"/>
      <c r="O20" s="158"/>
      <c r="P20" s="158"/>
      <c r="Q20" s="158"/>
      <c r="R20" s="158" t="s">
        <v>119</v>
      </c>
    </row>
    <row r="21" spans="1:24">
      <c r="A21" s="89"/>
      <c r="B21" s="295"/>
      <c r="C21" s="116" t="s">
        <v>122</v>
      </c>
      <c r="D21" s="119" t="s">
        <v>123</v>
      </c>
      <c r="E21" s="113">
        <v>2</v>
      </c>
      <c r="F21" s="113">
        <v>10</v>
      </c>
      <c r="G21" s="113">
        <v>5</v>
      </c>
      <c r="H21" s="120"/>
      <c r="I21" s="120"/>
      <c r="J21" s="117"/>
      <c r="K21" s="166" t="s">
        <v>119</v>
      </c>
      <c r="L21" s="158"/>
      <c r="M21" s="158"/>
      <c r="N21" s="158"/>
      <c r="O21" s="158"/>
      <c r="P21" s="158"/>
      <c r="Q21" s="158"/>
      <c r="R21" s="158" t="s">
        <v>119</v>
      </c>
    </row>
    <row r="22" spans="1:24">
      <c r="A22" s="89"/>
      <c r="B22" s="295"/>
      <c r="C22" s="111" t="s">
        <v>124</v>
      </c>
      <c r="D22" s="111" t="s">
        <v>125</v>
      </c>
      <c r="E22" s="113">
        <v>2</v>
      </c>
      <c r="F22" s="113">
        <v>10</v>
      </c>
      <c r="G22" s="113">
        <v>5</v>
      </c>
      <c r="H22" s="120"/>
      <c r="I22" s="120"/>
      <c r="J22" s="117"/>
      <c r="K22" s="166" t="s">
        <v>126</v>
      </c>
      <c r="L22" s="167"/>
      <c r="M22" s="167"/>
      <c r="N22" s="167"/>
      <c r="O22" s="167"/>
      <c r="P22" s="167"/>
      <c r="Q22" s="167"/>
      <c r="R22" s="167" t="s">
        <v>127</v>
      </c>
    </row>
    <row r="23" spans="1:24">
      <c r="A23" s="89"/>
      <c r="B23" s="295"/>
      <c r="C23" s="112"/>
      <c r="D23" s="111"/>
      <c r="E23" s="121"/>
      <c r="F23" s="121"/>
      <c r="G23" s="120"/>
      <c r="H23" s="120"/>
      <c r="I23" s="120"/>
      <c r="J23" s="117"/>
      <c r="K23" s="166"/>
      <c r="L23" s="158"/>
      <c r="M23" s="158"/>
      <c r="N23" s="158"/>
      <c r="O23" s="158"/>
      <c r="P23" s="158"/>
      <c r="Q23" s="158"/>
      <c r="R23" s="158"/>
    </row>
    <row r="24" spans="1:24">
      <c r="A24" s="89"/>
      <c r="B24" s="296"/>
      <c r="C24" s="112"/>
      <c r="D24" s="111"/>
      <c r="E24" s="121"/>
      <c r="F24" s="121"/>
      <c r="G24" s="120"/>
      <c r="H24" s="121" t="s">
        <v>128</v>
      </c>
      <c r="I24" s="121" t="s">
        <v>108</v>
      </c>
      <c r="J24" s="117"/>
      <c r="K24" s="166"/>
      <c r="L24" s="158"/>
      <c r="M24" s="158"/>
      <c r="N24" s="158"/>
      <c r="O24" s="158"/>
      <c r="P24" s="158"/>
      <c r="Q24" s="158"/>
      <c r="R24" s="158"/>
    </row>
    <row r="25" spans="1:24">
      <c r="A25" s="89"/>
      <c r="B25" s="297" t="s">
        <v>25</v>
      </c>
      <c r="C25" s="112"/>
      <c r="D25" s="112" t="s">
        <v>26</v>
      </c>
      <c r="E25" s="121"/>
      <c r="F25" s="121"/>
      <c r="G25" s="121" t="s">
        <v>129</v>
      </c>
      <c r="H25" s="120"/>
      <c r="I25" s="120"/>
      <c r="J25" s="117"/>
      <c r="K25" s="166"/>
      <c r="L25" s="167"/>
      <c r="M25" s="167"/>
      <c r="N25" s="167"/>
      <c r="O25" s="167"/>
      <c r="P25" s="167"/>
      <c r="Q25" s="167"/>
      <c r="R25" s="158" t="s">
        <v>130</v>
      </c>
    </row>
    <row r="26" spans="1:24">
      <c r="A26" s="89"/>
      <c r="B26" s="298"/>
      <c r="C26" s="122" t="s">
        <v>131</v>
      </c>
      <c r="D26" s="123" t="s">
        <v>132</v>
      </c>
      <c r="E26" s="113">
        <v>2</v>
      </c>
      <c r="F26" s="113">
        <v>10</v>
      </c>
      <c r="G26" s="113">
        <v>5</v>
      </c>
      <c r="H26" s="120"/>
      <c r="I26" s="120"/>
      <c r="J26" s="168"/>
      <c r="K26" s="163" t="s">
        <v>133</v>
      </c>
      <c r="R26" s="3" t="s">
        <v>104</v>
      </c>
    </row>
    <row r="27" spans="1:24" ht="47.25" customHeight="1">
      <c r="A27" s="89"/>
      <c r="B27" s="298"/>
      <c r="C27" s="124" t="s">
        <v>134</v>
      </c>
      <c r="D27" s="111" t="s">
        <v>135</v>
      </c>
      <c r="E27" s="120">
        <v>1</v>
      </c>
      <c r="F27" s="120">
        <v>5</v>
      </c>
      <c r="G27" s="120">
        <v>5</v>
      </c>
      <c r="H27" s="120"/>
      <c r="I27" s="120"/>
      <c r="J27" s="168"/>
      <c r="K27" s="163" t="s">
        <v>136</v>
      </c>
      <c r="P27" s="98"/>
      <c r="Q27" s="98"/>
      <c r="R27" s="183"/>
      <c r="S27" s="183"/>
      <c r="T27" s="183"/>
      <c r="U27" s="183"/>
      <c r="V27" s="183"/>
      <c r="W27" s="181"/>
      <c r="X27" s="169"/>
    </row>
    <row r="28" spans="1:24">
      <c r="A28" s="89"/>
      <c r="B28" s="298"/>
      <c r="C28" s="112"/>
      <c r="D28" s="111"/>
      <c r="E28" s="120"/>
      <c r="F28" s="120"/>
      <c r="G28" s="120"/>
      <c r="H28" s="121" t="s">
        <v>137</v>
      </c>
      <c r="I28" s="121" t="s">
        <v>108</v>
      </c>
      <c r="J28" s="168"/>
      <c r="K28" s="163"/>
    </row>
    <row r="29" spans="1:24" hidden="1">
      <c r="A29" s="89"/>
      <c r="B29" s="299"/>
      <c r="C29" s="111"/>
      <c r="D29" s="111"/>
      <c r="E29" s="120"/>
      <c r="F29" s="120"/>
      <c r="G29" s="120"/>
      <c r="H29" s="121"/>
      <c r="I29" s="121"/>
      <c r="J29" s="168"/>
      <c r="K29" s="163"/>
    </row>
    <row r="30" spans="1:24">
      <c r="A30" s="89"/>
      <c r="B30" s="297" t="s">
        <v>33</v>
      </c>
      <c r="C30" s="111"/>
      <c r="D30" s="112" t="s">
        <v>26</v>
      </c>
      <c r="E30" s="120"/>
      <c r="F30" s="120"/>
      <c r="G30" s="121">
        <v>0</v>
      </c>
      <c r="H30" s="121"/>
      <c r="I30" s="121"/>
      <c r="J30" s="168"/>
      <c r="K30" s="163"/>
    </row>
    <row r="31" spans="1:24">
      <c r="A31" s="89"/>
      <c r="B31" s="298"/>
      <c r="C31" s="111" t="s">
        <v>34</v>
      </c>
      <c r="D31" s="111" t="s">
        <v>35</v>
      </c>
      <c r="E31" s="113">
        <v>1</v>
      </c>
      <c r="F31" s="113">
        <v>5</v>
      </c>
      <c r="G31" s="113">
        <v>5</v>
      </c>
      <c r="H31" s="121"/>
      <c r="I31" s="121"/>
      <c r="J31" s="168"/>
      <c r="K31" s="163" t="s">
        <v>138</v>
      </c>
      <c r="R31" s="3" t="s">
        <v>104</v>
      </c>
    </row>
    <row r="32" spans="1:24" ht="15" hidden="1" customHeight="1">
      <c r="A32" s="89"/>
      <c r="B32" s="298"/>
      <c r="C32" s="112"/>
      <c r="D32" s="112" t="s">
        <v>26</v>
      </c>
      <c r="E32" s="113"/>
      <c r="F32" s="113"/>
      <c r="G32" s="114"/>
      <c r="H32" s="121"/>
      <c r="I32" s="121"/>
      <c r="J32" s="168"/>
      <c r="K32" s="163"/>
    </row>
    <row r="33" spans="1:25" ht="15" hidden="1" customHeight="1">
      <c r="A33" s="89"/>
      <c r="B33" s="298"/>
      <c r="C33" s="112"/>
      <c r="D33" s="112"/>
      <c r="E33" s="113"/>
      <c r="F33" s="113"/>
      <c r="G33" s="114"/>
      <c r="H33" s="121"/>
      <c r="I33" s="121"/>
      <c r="J33" s="168"/>
      <c r="K33" s="163"/>
    </row>
    <row r="34" spans="1:25" ht="15" hidden="1" customHeight="1">
      <c r="A34" s="89"/>
      <c r="B34" s="298"/>
      <c r="C34" s="112"/>
      <c r="D34" s="112"/>
      <c r="E34" s="121"/>
      <c r="F34" s="121"/>
      <c r="G34" s="121"/>
      <c r="H34" s="121">
        <f>SUM(F32:F34)</f>
        <v>0</v>
      </c>
      <c r="I34" s="121">
        <f>SUM(G32:G34)</f>
        <v>0</v>
      </c>
      <c r="J34" s="168"/>
      <c r="K34" s="163"/>
      <c r="L34" s="155"/>
    </row>
    <row r="35" spans="1:25">
      <c r="A35" s="89"/>
      <c r="B35" s="299"/>
      <c r="C35" s="112"/>
      <c r="D35" s="112"/>
      <c r="E35" s="121"/>
      <c r="F35" s="121"/>
      <c r="G35" s="121"/>
      <c r="H35" s="121" t="s">
        <v>116</v>
      </c>
      <c r="I35" s="121" t="s">
        <v>116</v>
      </c>
      <c r="J35" s="168"/>
      <c r="K35" s="163"/>
      <c r="L35" s="155"/>
    </row>
    <row r="36" spans="1:25">
      <c r="A36" s="89"/>
      <c r="B36" s="90" t="s">
        <v>139</v>
      </c>
      <c r="C36" s="92"/>
      <c r="D36" s="92"/>
      <c r="E36" s="92"/>
      <c r="F36" s="92"/>
      <c r="G36" s="92"/>
      <c r="H36" s="92"/>
      <c r="I36" s="92"/>
      <c r="J36" s="92"/>
      <c r="K36" s="100"/>
      <c r="L36" s="169"/>
      <c r="M36" s="169"/>
      <c r="N36" s="169"/>
      <c r="O36" s="169"/>
      <c r="P36" s="169"/>
      <c r="Q36" s="169"/>
    </row>
    <row r="37" spans="1:25">
      <c r="A37" s="89"/>
      <c r="B37" s="291" t="s">
        <v>17</v>
      </c>
      <c r="C37" s="92"/>
      <c r="D37" s="125" t="s">
        <v>26</v>
      </c>
      <c r="E37" s="92"/>
      <c r="F37" s="92"/>
      <c r="G37" s="126" t="s">
        <v>116</v>
      </c>
      <c r="H37" s="127"/>
      <c r="I37" s="127"/>
      <c r="J37" s="127"/>
      <c r="K37" s="100"/>
      <c r="L37" s="169"/>
      <c r="M37" s="169"/>
      <c r="N37" s="169"/>
      <c r="O37" s="169"/>
      <c r="P37" s="169"/>
      <c r="Q37" s="169"/>
    </row>
    <row r="38" spans="1:25">
      <c r="A38" s="89"/>
      <c r="B38" s="292"/>
      <c r="C38" s="92" t="s">
        <v>140</v>
      </c>
      <c r="D38" s="3" t="s">
        <v>141</v>
      </c>
      <c r="E38" s="96">
        <v>2</v>
      </c>
      <c r="F38" s="96">
        <v>10</v>
      </c>
      <c r="G38" s="128">
        <v>5</v>
      </c>
      <c r="H38" s="128"/>
      <c r="I38" s="128"/>
      <c r="J38" s="170"/>
      <c r="K38" s="157" t="s">
        <v>119</v>
      </c>
      <c r="L38" s="171"/>
      <c r="M38" s="172"/>
      <c r="N38" s="173"/>
      <c r="O38" s="173"/>
      <c r="P38" s="174"/>
      <c r="Q38" s="167"/>
      <c r="R38" s="158" t="s">
        <v>119</v>
      </c>
    </row>
    <row r="39" spans="1:25">
      <c r="A39" s="89"/>
      <c r="B39" s="292"/>
      <c r="C39" s="129" t="s">
        <v>142</v>
      </c>
      <c r="D39" s="130" t="s">
        <v>143</v>
      </c>
      <c r="E39" s="96">
        <v>2</v>
      </c>
      <c r="F39" s="96">
        <v>10</v>
      </c>
      <c r="G39" s="96">
        <v>5</v>
      </c>
      <c r="H39" s="131"/>
      <c r="I39" s="131"/>
      <c r="J39" s="156"/>
      <c r="K39" s="157" t="s">
        <v>119</v>
      </c>
      <c r="L39" s="167"/>
      <c r="M39" s="167"/>
      <c r="N39" s="167"/>
      <c r="O39" s="167"/>
      <c r="P39" s="167"/>
      <c r="Q39" s="167"/>
      <c r="R39" s="158" t="s">
        <v>119</v>
      </c>
    </row>
    <row r="40" spans="1:25" s="6" customFormat="1" ht="56">
      <c r="A40" s="85"/>
      <c r="B40" s="292"/>
      <c r="C40" s="132" t="s">
        <v>144</v>
      </c>
      <c r="D40" s="133" t="s">
        <v>145</v>
      </c>
      <c r="E40" s="131" t="s">
        <v>146</v>
      </c>
      <c r="F40" s="131" t="s">
        <v>147</v>
      </c>
      <c r="G40" s="96">
        <v>5</v>
      </c>
      <c r="H40" s="97"/>
      <c r="I40" s="97"/>
      <c r="J40" s="156"/>
      <c r="K40" s="157" t="s">
        <v>148</v>
      </c>
      <c r="L40" s="167"/>
      <c r="M40" s="167"/>
      <c r="N40" s="167"/>
      <c r="O40" s="167"/>
      <c r="P40" s="167"/>
      <c r="Q40" s="167"/>
      <c r="R40" s="167" t="s">
        <v>104</v>
      </c>
    </row>
    <row r="41" spans="1:25" s="6" customFormat="1">
      <c r="A41" s="85"/>
      <c r="B41" s="292"/>
      <c r="C41" s="92" t="s">
        <v>149</v>
      </c>
      <c r="D41" s="134" t="s">
        <v>150</v>
      </c>
      <c r="E41" s="131">
        <v>2</v>
      </c>
      <c r="F41" s="131">
        <v>10</v>
      </c>
      <c r="G41" s="131">
        <v>5</v>
      </c>
      <c r="H41" s="97"/>
      <c r="I41" s="97"/>
      <c r="J41" s="156"/>
      <c r="K41" s="157" t="s">
        <v>151</v>
      </c>
      <c r="L41" s="167"/>
      <c r="M41" s="167"/>
      <c r="N41" s="167"/>
      <c r="O41" s="167"/>
      <c r="P41" s="167"/>
      <c r="Q41" s="167"/>
      <c r="R41" s="158" t="s">
        <v>151</v>
      </c>
      <c r="S41" s="173"/>
      <c r="T41" s="173"/>
      <c r="U41" s="173"/>
      <c r="V41" s="187"/>
      <c r="W41" s="187"/>
      <c r="X41" s="188"/>
      <c r="Y41" s="177"/>
    </row>
    <row r="42" spans="1:25" s="6" customFormat="1" hidden="1">
      <c r="A42" s="85"/>
      <c r="B42" s="292"/>
      <c r="C42" s="92"/>
      <c r="D42" s="135"/>
      <c r="E42" s="96"/>
      <c r="F42" s="96"/>
      <c r="G42" s="96"/>
      <c r="H42" s="97"/>
      <c r="I42" s="97"/>
      <c r="J42" s="156"/>
      <c r="K42" s="157"/>
      <c r="L42" s="167"/>
      <c r="M42" s="167"/>
      <c r="N42" s="167"/>
      <c r="O42" s="167"/>
      <c r="P42" s="167"/>
      <c r="Q42" s="167"/>
      <c r="R42" s="167"/>
      <c r="S42" s="177"/>
      <c r="T42" s="177"/>
      <c r="U42" s="177"/>
      <c r="V42" s="177"/>
      <c r="W42" s="177"/>
      <c r="X42" s="177"/>
      <c r="Y42" s="177"/>
    </row>
    <row r="43" spans="1:25" s="6" customFormat="1">
      <c r="A43" s="85"/>
      <c r="B43" s="293"/>
      <c r="C43" s="92"/>
      <c r="D43" s="134"/>
      <c r="E43" s="96"/>
      <c r="F43" s="96"/>
      <c r="G43" s="128"/>
      <c r="H43" s="97">
        <v>40</v>
      </c>
      <c r="I43" s="97">
        <v>20</v>
      </c>
      <c r="J43" s="175"/>
      <c r="K43" s="176"/>
      <c r="L43" s="177"/>
      <c r="M43" s="177"/>
      <c r="N43" s="177"/>
      <c r="O43" s="177"/>
      <c r="P43" s="177"/>
      <c r="Q43" s="177"/>
    </row>
    <row r="44" spans="1:25" s="6" customFormat="1">
      <c r="A44" s="85"/>
      <c r="B44" s="300" t="s">
        <v>25</v>
      </c>
      <c r="C44" s="102"/>
      <c r="D44" s="103" t="s">
        <v>26</v>
      </c>
      <c r="E44" s="97"/>
      <c r="F44" s="97"/>
      <c r="G44" s="97">
        <v>20</v>
      </c>
      <c r="H44" s="131"/>
      <c r="I44" s="131"/>
      <c r="J44" s="175"/>
      <c r="K44" s="176"/>
      <c r="L44" s="177"/>
      <c r="M44" s="177"/>
      <c r="N44" s="177"/>
      <c r="O44" s="177"/>
      <c r="P44" s="177"/>
      <c r="Q44" s="177"/>
    </row>
    <row r="45" spans="1:25" s="6" customFormat="1" hidden="1">
      <c r="A45" s="85"/>
      <c r="B45" s="301"/>
      <c r="C45" s="92"/>
      <c r="D45" s="92"/>
      <c r="E45" s="131"/>
      <c r="F45" s="131"/>
      <c r="G45" s="131"/>
      <c r="H45" s="97"/>
      <c r="I45" s="97"/>
      <c r="J45" s="175"/>
      <c r="K45" s="176"/>
    </row>
    <row r="46" spans="1:25" s="6" customFormat="1" hidden="1">
      <c r="A46" s="85"/>
      <c r="B46" s="301"/>
      <c r="C46" s="102"/>
      <c r="D46" s="136"/>
      <c r="E46" s="96"/>
      <c r="F46" s="96"/>
      <c r="G46" s="96"/>
      <c r="H46" s="131"/>
      <c r="I46" s="131"/>
      <c r="J46" s="175"/>
      <c r="K46" s="176"/>
    </row>
    <row r="47" spans="1:25" s="6" customFormat="1" hidden="1">
      <c r="A47" s="85"/>
      <c r="B47" s="301"/>
      <c r="C47" s="92"/>
      <c r="D47" s="134"/>
      <c r="E47" s="131"/>
      <c r="F47" s="131"/>
      <c r="G47" s="131"/>
      <c r="H47" s="97"/>
      <c r="I47" s="97"/>
      <c r="J47" s="175"/>
      <c r="K47" s="176"/>
    </row>
    <row r="48" spans="1:25" s="6" customFormat="1">
      <c r="A48" s="85"/>
      <c r="B48" s="302"/>
      <c r="C48" s="103"/>
      <c r="D48" s="92"/>
      <c r="E48" s="97"/>
      <c r="F48" s="97"/>
      <c r="G48" s="131"/>
      <c r="H48" s="97">
        <f>SUM(F44:F48)</f>
        <v>0</v>
      </c>
      <c r="I48" s="97">
        <v>20</v>
      </c>
      <c r="J48" s="175"/>
      <c r="K48" s="176"/>
      <c r="L48" s="177"/>
      <c r="M48" s="177"/>
      <c r="N48" s="177"/>
      <c r="O48" s="177"/>
      <c r="P48" s="177"/>
      <c r="Q48" s="177"/>
    </row>
    <row r="49" spans="1:25" hidden="1">
      <c r="A49" s="89"/>
      <c r="B49" s="291" t="s">
        <v>33</v>
      </c>
      <c r="C49" s="103"/>
      <c r="D49" s="108" t="s">
        <v>26</v>
      </c>
      <c r="E49" s="99"/>
      <c r="F49" s="99"/>
      <c r="G49" s="99"/>
      <c r="H49" s="99"/>
      <c r="I49" s="99"/>
      <c r="J49" s="154"/>
      <c r="K49" s="100"/>
      <c r="L49" s="169"/>
      <c r="M49" s="169"/>
      <c r="N49" s="169"/>
      <c r="O49" s="169"/>
      <c r="P49" s="169"/>
      <c r="Q49" s="169"/>
    </row>
    <row r="50" spans="1:25" hidden="1">
      <c r="A50" s="89"/>
      <c r="B50" s="292"/>
      <c r="C50" s="103"/>
      <c r="D50" s="108"/>
      <c r="E50" s="99"/>
      <c r="F50" s="99"/>
      <c r="G50" s="99"/>
      <c r="H50" s="99"/>
      <c r="I50" s="99"/>
      <c r="J50" s="154"/>
      <c r="K50" s="100"/>
      <c r="L50" s="169"/>
      <c r="M50" s="169"/>
      <c r="N50" s="169"/>
      <c r="O50" s="169"/>
      <c r="P50" s="169"/>
      <c r="Q50" s="169"/>
    </row>
    <row r="51" spans="1:25" hidden="1">
      <c r="A51" s="89"/>
      <c r="B51" s="293"/>
      <c r="C51" s="103"/>
      <c r="D51" s="108"/>
      <c r="E51" s="99"/>
      <c r="F51" s="99"/>
      <c r="G51" s="99"/>
      <c r="H51" s="99">
        <f>SUM(F49:F51)</f>
        <v>0</v>
      </c>
      <c r="I51" s="99">
        <f>SUM(G49:G51)</f>
        <v>0</v>
      </c>
      <c r="J51" s="154"/>
      <c r="K51" s="100"/>
      <c r="L51" s="169"/>
      <c r="M51" s="169"/>
      <c r="N51" s="169"/>
      <c r="O51" s="169"/>
      <c r="P51" s="169"/>
      <c r="Q51" s="169"/>
    </row>
    <row r="52" spans="1:25">
      <c r="A52" s="89"/>
      <c r="B52" s="109" t="s">
        <v>152</v>
      </c>
      <c r="C52" s="110"/>
      <c r="D52" s="137"/>
      <c r="E52" s="137"/>
      <c r="F52" s="137"/>
      <c r="G52" s="137"/>
      <c r="H52" s="137"/>
      <c r="I52" s="137"/>
      <c r="J52" s="178"/>
      <c r="K52" s="179"/>
      <c r="L52" s="177"/>
      <c r="M52" s="169"/>
      <c r="N52" s="169"/>
      <c r="O52" s="169"/>
      <c r="P52" s="169"/>
      <c r="Q52" s="169"/>
    </row>
    <row r="53" spans="1:25">
      <c r="A53" s="89"/>
      <c r="B53" s="294" t="s">
        <v>17</v>
      </c>
      <c r="C53" s="111"/>
      <c r="D53" s="138" t="s">
        <v>26</v>
      </c>
      <c r="E53" s="139"/>
      <c r="F53" s="139"/>
      <c r="G53" s="140">
        <v>0</v>
      </c>
      <c r="H53" s="139"/>
      <c r="I53" s="139"/>
      <c r="J53" s="139"/>
      <c r="K53" s="179"/>
      <c r="L53" s="177"/>
      <c r="M53" s="169"/>
      <c r="N53" s="169"/>
      <c r="O53" s="169"/>
      <c r="P53" s="169"/>
      <c r="Q53" s="169"/>
    </row>
    <row r="54" spans="1:25">
      <c r="A54" s="89"/>
      <c r="B54" s="295"/>
      <c r="C54" s="111" t="s">
        <v>153</v>
      </c>
      <c r="D54" s="141" t="s">
        <v>154</v>
      </c>
      <c r="E54" s="142">
        <v>2</v>
      </c>
      <c r="F54" s="142">
        <v>10</v>
      </c>
      <c r="G54" s="143">
        <v>5</v>
      </c>
      <c r="H54" s="144"/>
      <c r="I54" s="144"/>
      <c r="J54" s="180"/>
      <c r="K54" s="179" t="s">
        <v>151</v>
      </c>
      <c r="L54" s="171"/>
      <c r="M54" s="181"/>
      <c r="N54" s="182"/>
      <c r="O54" s="182"/>
      <c r="P54" s="183"/>
      <c r="Q54" s="169"/>
      <c r="R54" s="3" t="s">
        <v>151</v>
      </c>
    </row>
    <row r="55" spans="1:25">
      <c r="A55" s="89"/>
      <c r="B55" s="295"/>
      <c r="C55" s="111" t="s">
        <v>155</v>
      </c>
      <c r="D55" s="145" t="s">
        <v>156</v>
      </c>
      <c r="E55" s="142">
        <v>2</v>
      </c>
      <c r="F55" s="142">
        <v>10</v>
      </c>
      <c r="G55" s="142">
        <v>5</v>
      </c>
      <c r="H55" s="140"/>
      <c r="I55" s="140"/>
      <c r="J55" s="184"/>
      <c r="K55" s="179" t="s">
        <v>119</v>
      </c>
      <c r="L55" s="169"/>
      <c r="M55" s="169"/>
      <c r="N55" s="169"/>
      <c r="O55" s="169"/>
      <c r="P55" s="169"/>
      <c r="Q55" s="169"/>
      <c r="R55" s="169" t="s">
        <v>119</v>
      </c>
      <c r="S55" s="169"/>
      <c r="T55" s="169"/>
      <c r="U55" s="169"/>
      <c r="V55" s="169"/>
      <c r="W55" s="169"/>
      <c r="X55" s="169"/>
      <c r="Y55" s="169"/>
    </row>
    <row r="56" spans="1:25">
      <c r="A56" s="89"/>
      <c r="B56" s="295"/>
      <c r="C56" s="111" t="s">
        <v>157</v>
      </c>
      <c r="D56" s="145" t="s">
        <v>158</v>
      </c>
      <c r="E56" s="142">
        <v>2</v>
      </c>
      <c r="F56" s="142">
        <v>10</v>
      </c>
      <c r="G56" s="142">
        <v>5</v>
      </c>
      <c r="H56" s="140"/>
      <c r="I56" s="140"/>
      <c r="J56" s="184"/>
      <c r="K56" s="179" t="s">
        <v>119</v>
      </c>
      <c r="L56" s="177"/>
      <c r="M56" s="177"/>
      <c r="N56" s="177"/>
      <c r="O56" s="177"/>
      <c r="P56" s="177"/>
      <c r="Q56" s="177"/>
      <c r="R56" s="6" t="s">
        <v>119</v>
      </c>
    </row>
    <row r="57" spans="1:25" ht="15.75" customHeight="1">
      <c r="A57" s="89"/>
      <c r="B57" s="295"/>
      <c r="C57" s="124" t="s">
        <v>159</v>
      </c>
      <c r="D57" s="146" t="s">
        <v>160</v>
      </c>
      <c r="E57" s="147">
        <v>2</v>
      </c>
      <c r="F57" s="147">
        <v>10</v>
      </c>
      <c r="G57" s="147">
        <v>5</v>
      </c>
      <c r="H57" s="140"/>
      <c r="I57" s="140"/>
      <c r="J57" s="184"/>
      <c r="K57" s="179" t="s">
        <v>161</v>
      </c>
      <c r="L57" s="169"/>
      <c r="M57" s="169"/>
      <c r="N57" s="169"/>
      <c r="O57" s="169"/>
      <c r="P57" s="169"/>
      <c r="Q57" s="169"/>
      <c r="R57" s="3" t="s">
        <v>162</v>
      </c>
    </row>
    <row r="58" spans="1:25">
      <c r="A58" s="89"/>
      <c r="B58" s="295"/>
      <c r="C58" s="111"/>
      <c r="D58" s="148"/>
      <c r="E58" s="147"/>
      <c r="F58" s="147"/>
      <c r="G58" s="147"/>
      <c r="H58" s="140"/>
      <c r="I58" s="140"/>
      <c r="J58" s="184"/>
      <c r="K58" s="179"/>
      <c r="L58" s="169"/>
      <c r="M58" s="169"/>
      <c r="N58" s="169"/>
      <c r="O58" s="169"/>
      <c r="P58" s="169"/>
      <c r="Q58" s="169"/>
    </row>
    <row r="59" spans="1:25">
      <c r="A59" s="89"/>
      <c r="B59" s="296"/>
      <c r="C59" s="112"/>
      <c r="D59" s="139"/>
      <c r="E59" s="147"/>
      <c r="F59" s="147"/>
      <c r="G59" s="147"/>
      <c r="H59" s="140" t="s">
        <v>128</v>
      </c>
      <c r="I59" s="140" t="s">
        <v>129</v>
      </c>
      <c r="J59" s="184"/>
      <c r="K59" s="179"/>
      <c r="L59" s="6"/>
    </row>
    <row r="60" spans="1:25">
      <c r="A60" s="89"/>
      <c r="B60" s="297" t="s">
        <v>25</v>
      </c>
      <c r="C60" s="122"/>
      <c r="D60" s="138" t="s">
        <v>26</v>
      </c>
      <c r="E60" s="142"/>
      <c r="F60" s="142"/>
      <c r="G60" s="149" t="s">
        <v>129</v>
      </c>
      <c r="H60" s="147"/>
      <c r="I60" s="147"/>
      <c r="J60" s="184"/>
      <c r="K60" s="179"/>
      <c r="L60" s="6"/>
    </row>
    <row r="61" spans="1:25" hidden="1">
      <c r="A61" s="89"/>
      <c r="B61" s="298"/>
      <c r="C61" s="111"/>
      <c r="D61" s="148"/>
      <c r="E61" s="142"/>
      <c r="F61" s="142"/>
      <c r="G61" s="142"/>
      <c r="H61" s="147"/>
      <c r="I61" s="147"/>
      <c r="J61" s="184"/>
      <c r="K61" s="179"/>
      <c r="L61" s="169"/>
      <c r="M61" s="169"/>
      <c r="N61" s="169"/>
      <c r="O61" s="169"/>
      <c r="P61" s="169"/>
      <c r="Q61" s="169"/>
    </row>
    <row r="62" spans="1:25" hidden="1">
      <c r="A62" s="89"/>
      <c r="B62" s="298"/>
      <c r="C62" s="122"/>
      <c r="D62" s="150"/>
      <c r="E62" s="142"/>
      <c r="F62" s="142"/>
      <c r="G62" s="142"/>
      <c r="H62" s="140"/>
      <c r="I62" s="140"/>
      <c r="J62" s="184"/>
      <c r="K62" s="179"/>
      <c r="L62" s="169"/>
      <c r="M62" s="169"/>
      <c r="N62" s="169"/>
      <c r="O62" s="169"/>
      <c r="P62" s="169"/>
      <c r="Q62" s="169"/>
    </row>
    <row r="63" spans="1:25" hidden="1">
      <c r="A63" s="89"/>
      <c r="B63" s="298"/>
      <c r="C63" s="122"/>
      <c r="D63" s="150"/>
      <c r="E63" s="142"/>
      <c r="F63" s="142"/>
      <c r="G63" s="142"/>
      <c r="H63" s="140"/>
      <c r="I63" s="140"/>
      <c r="J63" s="184"/>
      <c r="K63" s="179"/>
      <c r="L63" s="169"/>
      <c r="M63" s="169"/>
      <c r="N63" s="169"/>
      <c r="O63" s="169"/>
      <c r="P63" s="169"/>
      <c r="Q63" s="169"/>
    </row>
    <row r="64" spans="1:25">
      <c r="A64" s="89"/>
      <c r="B64" s="299"/>
      <c r="C64" s="112"/>
      <c r="D64" s="139"/>
      <c r="E64" s="140"/>
      <c r="F64" s="140"/>
      <c r="G64" s="147"/>
      <c r="H64" s="140">
        <f>SUM(F60:F64)</f>
        <v>0</v>
      </c>
      <c r="I64" s="140" t="s">
        <v>129</v>
      </c>
      <c r="J64" s="184"/>
      <c r="K64" s="179"/>
      <c r="L64" s="6"/>
    </row>
    <row r="65" spans="1:18" ht="15" hidden="1" customHeight="1">
      <c r="A65" s="89"/>
      <c r="B65" s="303" t="s">
        <v>33</v>
      </c>
      <c r="C65" s="103"/>
      <c r="D65" s="138" t="s">
        <v>26</v>
      </c>
      <c r="E65" s="140"/>
      <c r="F65" s="140"/>
      <c r="G65" s="140"/>
      <c r="H65" s="140"/>
      <c r="I65" s="140"/>
      <c r="J65" s="184"/>
      <c r="K65" s="179"/>
      <c r="L65" s="6"/>
    </row>
    <row r="66" spans="1:18" ht="15" hidden="1" customHeight="1">
      <c r="A66" s="89"/>
      <c r="B66" s="304"/>
      <c r="C66" s="103"/>
      <c r="D66" s="138"/>
      <c r="E66" s="140"/>
      <c r="F66" s="140"/>
      <c r="G66" s="140"/>
      <c r="H66" s="140"/>
      <c r="I66" s="140"/>
      <c r="J66" s="184"/>
      <c r="K66" s="179"/>
      <c r="L66" s="6"/>
    </row>
    <row r="67" spans="1:18" hidden="1">
      <c r="A67" s="89"/>
      <c r="B67" s="305"/>
      <c r="C67" s="103"/>
      <c r="D67" s="189"/>
      <c r="E67" s="140"/>
      <c r="F67" s="140"/>
      <c r="G67" s="140"/>
      <c r="H67" s="140">
        <f>SUM(F65:F67)</f>
        <v>0</v>
      </c>
      <c r="I67" s="140">
        <f>SUM(G65:G67)</f>
        <v>0</v>
      </c>
      <c r="J67" s="184"/>
      <c r="K67" s="179"/>
      <c r="L67" s="185"/>
      <c r="M67" s="155"/>
      <c r="N67" s="155"/>
    </row>
    <row r="68" spans="1:18">
      <c r="A68" s="89"/>
      <c r="B68" s="90" t="s">
        <v>163</v>
      </c>
      <c r="C68" s="91"/>
      <c r="D68" s="92"/>
      <c r="E68" s="92"/>
      <c r="F68" s="92"/>
      <c r="G68" s="92"/>
      <c r="H68" s="92"/>
      <c r="I68" s="92"/>
      <c r="J68" s="92"/>
      <c r="K68" s="176"/>
      <c r="L68" s="185"/>
    </row>
    <row r="69" spans="1:18">
      <c r="A69" s="89"/>
      <c r="B69" s="306" t="s">
        <v>17</v>
      </c>
      <c r="C69" s="92"/>
      <c r="D69" s="162" t="s">
        <v>26</v>
      </c>
      <c r="E69" s="92"/>
      <c r="F69" s="92"/>
      <c r="G69" s="92"/>
      <c r="H69" s="92"/>
      <c r="I69" s="92"/>
      <c r="J69" s="92"/>
      <c r="K69" s="176"/>
      <c r="L69" s="185"/>
    </row>
    <row r="70" spans="1:18">
      <c r="A70" s="89"/>
      <c r="B70" s="307"/>
      <c r="C70" s="175" t="s">
        <v>164</v>
      </c>
      <c r="D70" s="3" t="s">
        <v>165</v>
      </c>
      <c r="E70" s="190">
        <v>2</v>
      </c>
      <c r="F70" s="190">
        <v>20</v>
      </c>
      <c r="G70" s="190">
        <v>10</v>
      </c>
      <c r="H70" s="107"/>
      <c r="I70" s="107"/>
      <c r="J70" s="197"/>
      <c r="K70" s="100" t="s">
        <v>119</v>
      </c>
      <c r="R70" s="3" t="s">
        <v>119</v>
      </c>
    </row>
    <row r="71" spans="1:18" ht="15" hidden="1" customHeight="1">
      <c r="A71" s="89"/>
      <c r="B71" s="307"/>
      <c r="C71" s="92"/>
      <c r="D71" s="92"/>
      <c r="E71" s="131"/>
      <c r="F71" s="131"/>
      <c r="G71" s="131"/>
      <c r="H71" s="131"/>
      <c r="I71" s="131"/>
      <c r="J71" s="175"/>
      <c r="K71" s="176"/>
      <c r="L71" s="169"/>
      <c r="M71" s="169"/>
      <c r="N71" s="169"/>
      <c r="O71" s="169"/>
      <c r="P71" s="169"/>
      <c r="Q71" s="169"/>
    </row>
    <row r="72" spans="1:18" ht="15" hidden="1" customHeight="1">
      <c r="A72" s="89"/>
      <c r="B72" s="307"/>
      <c r="C72" s="129"/>
      <c r="D72" s="134"/>
      <c r="E72" s="96"/>
      <c r="F72" s="96"/>
      <c r="G72" s="96"/>
      <c r="H72" s="131"/>
      <c r="I72" s="131"/>
      <c r="J72" s="175"/>
      <c r="K72" s="176"/>
      <c r="L72" s="177"/>
      <c r="M72" s="169"/>
      <c r="N72" s="169"/>
      <c r="O72" s="169"/>
      <c r="P72" s="169"/>
      <c r="Q72" s="169"/>
    </row>
    <row r="73" spans="1:18" ht="15" hidden="1" customHeight="1">
      <c r="A73" s="89"/>
      <c r="B73" s="307"/>
      <c r="C73" s="103"/>
      <c r="D73" s="92"/>
      <c r="E73" s="131"/>
      <c r="F73" s="131"/>
      <c r="G73" s="131"/>
      <c r="H73" s="97"/>
      <c r="I73" s="97"/>
      <c r="J73" s="175"/>
      <c r="K73" s="176"/>
    </row>
    <row r="74" spans="1:18" ht="15" hidden="1" customHeight="1">
      <c r="A74" s="89"/>
      <c r="B74" s="307"/>
      <c r="C74" s="103"/>
      <c r="D74" s="92"/>
      <c r="E74" s="131"/>
      <c r="F74" s="131"/>
      <c r="G74" s="131"/>
      <c r="H74" s="97"/>
      <c r="I74" s="97"/>
      <c r="J74" s="175"/>
      <c r="K74" s="176"/>
    </row>
    <row r="75" spans="1:18">
      <c r="A75" s="89"/>
      <c r="B75" s="308"/>
      <c r="C75" s="103"/>
      <c r="D75" s="92"/>
      <c r="E75" s="97"/>
      <c r="F75" s="97"/>
      <c r="G75" s="131"/>
      <c r="H75" s="97">
        <f>SUM(F70:F75)</f>
        <v>20</v>
      </c>
      <c r="I75" s="97">
        <f>SUM(G70:G75)</f>
        <v>10</v>
      </c>
      <c r="J75" s="175"/>
      <c r="K75" s="176"/>
    </row>
    <row r="76" spans="1:18">
      <c r="A76" s="89"/>
      <c r="B76" s="300" t="s">
        <v>25</v>
      </c>
      <c r="C76" s="92"/>
      <c r="D76" s="191" t="s">
        <v>26</v>
      </c>
      <c r="E76" s="131"/>
      <c r="F76" s="131"/>
      <c r="G76" s="97">
        <v>10</v>
      </c>
      <c r="H76" s="131"/>
      <c r="I76" s="131"/>
      <c r="J76" s="175"/>
      <c r="K76" s="176"/>
    </row>
    <row r="77" spans="1:18" hidden="1">
      <c r="A77" s="89"/>
      <c r="B77" s="301"/>
      <c r="C77" s="102"/>
      <c r="D77" s="136"/>
      <c r="E77" s="131"/>
      <c r="F77" s="131"/>
      <c r="G77" s="131"/>
      <c r="H77" s="97"/>
      <c r="I77" s="97"/>
      <c r="J77" s="175"/>
      <c r="K77" s="176"/>
      <c r="L77" s="6"/>
    </row>
    <row r="78" spans="1:18" hidden="1">
      <c r="A78" s="89"/>
      <c r="B78" s="301"/>
      <c r="C78" s="103"/>
      <c r="D78" s="92"/>
      <c r="E78" s="131"/>
      <c r="F78" s="131"/>
      <c r="G78" s="131"/>
      <c r="H78" s="97"/>
      <c r="I78" s="97"/>
      <c r="J78" s="175"/>
      <c r="K78" s="176"/>
      <c r="L78" s="6"/>
    </row>
    <row r="79" spans="1:18" hidden="1">
      <c r="A79" s="89"/>
      <c r="B79" s="301"/>
      <c r="C79" s="103"/>
      <c r="D79" s="92"/>
      <c r="E79" s="131"/>
      <c r="F79" s="131"/>
      <c r="G79" s="131"/>
      <c r="H79" s="97"/>
      <c r="I79" s="97"/>
      <c r="J79" s="175"/>
      <c r="K79" s="176"/>
      <c r="L79" s="6"/>
    </row>
    <row r="80" spans="1:18">
      <c r="A80" s="89"/>
      <c r="B80" s="302"/>
      <c r="C80" s="103"/>
      <c r="D80" s="92"/>
      <c r="E80" s="97"/>
      <c r="F80" s="97"/>
      <c r="G80" s="97"/>
      <c r="H80" s="97">
        <f>SUM(F76:F80)</f>
        <v>0</v>
      </c>
      <c r="I80" s="97">
        <f>SUM(G76:G80)</f>
        <v>10</v>
      </c>
      <c r="J80" s="175"/>
      <c r="K80" s="176"/>
    </row>
    <row r="81" spans="1:11" hidden="1">
      <c r="A81" s="89"/>
      <c r="B81" s="291" t="s">
        <v>33</v>
      </c>
      <c r="C81" s="192"/>
      <c r="D81" s="191" t="s">
        <v>26</v>
      </c>
      <c r="E81" s="99"/>
      <c r="F81" s="99"/>
      <c r="G81" s="99"/>
      <c r="H81" s="99"/>
      <c r="I81" s="99"/>
      <c r="J81" s="154"/>
      <c r="K81" s="100"/>
    </row>
    <row r="82" spans="1:11" hidden="1">
      <c r="A82" s="89"/>
      <c r="B82" s="292"/>
      <c r="C82" s="192"/>
      <c r="D82" s="108"/>
      <c r="E82" s="99"/>
      <c r="F82" s="99"/>
      <c r="G82" s="99"/>
      <c r="H82" s="99"/>
      <c r="I82" s="99"/>
      <c r="J82" s="154"/>
      <c r="K82" s="100"/>
    </row>
    <row r="83" spans="1:11" hidden="1">
      <c r="A83" s="89"/>
      <c r="B83" s="293"/>
      <c r="C83" s="192"/>
      <c r="D83" s="108"/>
      <c r="E83" s="99"/>
      <c r="F83" s="99"/>
      <c r="G83" s="99"/>
      <c r="H83" s="99"/>
      <c r="I83" s="101"/>
      <c r="J83" s="154"/>
      <c r="K83" s="100"/>
    </row>
    <row r="84" spans="1:11">
      <c r="A84" s="89"/>
      <c r="B84" s="89"/>
      <c r="C84" s="89"/>
      <c r="D84" s="89"/>
      <c r="E84" s="89"/>
      <c r="F84" s="89"/>
      <c r="G84" s="193" t="s">
        <v>8</v>
      </c>
      <c r="H84" s="194">
        <v>160</v>
      </c>
      <c r="I84" s="198"/>
      <c r="J84" s="89"/>
    </row>
    <row r="86" spans="1:11">
      <c r="B86" s="3" t="s">
        <v>166</v>
      </c>
    </row>
    <row r="87" spans="1:11">
      <c r="B87" s="3" t="s">
        <v>167</v>
      </c>
      <c r="G87" s="195"/>
      <c r="H87" s="196"/>
    </row>
  </sheetData>
  <autoFilter ref="B3:K84"/>
  <mergeCells count="15">
    <mergeCell ref="B60:B64"/>
    <mergeCell ref="B65:B67"/>
    <mergeCell ref="B69:B75"/>
    <mergeCell ref="B76:B80"/>
    <mergeCell ref="B81:B83"/>
    <mergeCell ref="B30:B35"/>
    <mergeCell ref="B37:B43"/>
    <mergeCell ref="B44:B48"/>
    <mergeCell ref="B49:B51"/>
    <mergeCell ref="B53:B59"/>
    <mergeCell ref="B5:B9"/>
    <mergeCell ref="B10:B13"/>
    <mergeCell ref="B14:B16"/>
    <mergeCell ref="B18:B24"/>
    <mergeCell ref="B25:B29"/>
  </mergeCells>
  <hyperlinks>
    <hyperlink ref="B2" r:id="rId1"/>
  </hyperlinks>
  <pageMargins left="0.70866141732283505" right="0.70866141732283505" top="0.74803149606299202" bottom="0.74803149606299202" header="0.31496062992126" footer="0.31496062992126"/>
  <pageSetup scale="68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3"/>
  <sheetViews>
    <sheetView topLeftCell="A11" zoomScale="85" zoomScaleNormal="85" workbookViewId="0">
      <selection activeCell="K21" sqref="K21"/>
    </sheetView>
  </sheetViews>
  <sheetFormatPr defaultColWidth="9" defaultRowHeight="14.5"/>
  <cols>
    <col min="1" max="1" width="9.1796875" style="3"/>
    <col min="2" max="2" width="16.81640625" style="3" customWidth="1"/>
    <col min="3" max="3" width="14.453125" customWidth="1"/>
    <col min="4" max="4" width="30" customWidth="1"/>
    <col min="14" max="14" width="10.81640625" customWidth="1"/>
  </cols>
  <sheetData>
    <row r="1" spans="1:15" s="3" customFormat="1" ht="15">
      <c r="B1" s="49" t="s">
        <v>168</v>
      </c>
      <c r="C1" s="49"/>
      <c r="D1" s="26"/>
    </row>
    <row r="2" spans="1:15" s="3" customFormat="1" ht="15">
      <c r="B2" s="49" t="s">
        <v>169</v>
      </c>
      <c r="C2" s="49"/>
      <c r="D2" s="26"/>
      <c r="E2" s="26"/>
      <c r="F2" s="26"/>
      <c r="G2" s="26"/>
    </row>
    <row r="3" spans="1:15" s="3" customFormat="1" ht="15.5">
      <c r="B3" s="50" t="s">
        <v>170</v>
      </c>
      <c r="C3" s="50"/>
    </row>
    <row r="4" spans="1:15" s="3" customFormat="1" ht="14"/>
    <row r="5" spans="1:15" s="3" customFormat="1" ht="42" customHeight="1">
      <c r="B5" s="51" t="s">
        <v>171</v>
      </c>
      <c r="C5" s="51" t="s">
        <v>2</v>
      </c>
      <c r="D5" s="51" t="s">
        <v>3</v>
      </c>
      <c r="E5" s="51" t="s">
        <v>172</v>
      </c>
      <c r="F5" s="51" t="s">
        <v>173</v>
      </c>
      <c r="G5" s="51" t="s">
        <v>174</v>
      </c>
      <c r="H5" s="51" t="s">
        <v>175</v>
      </c>
      <c r="I5" s="51" t="s">
        <v>176</v>
      </c>
      <c r="J5" s="51" t="s">
        <v>177</v>
      </c>
      <c r="K5" s="51" t="s">
        <v>178</v>
      </c>
      <c r="L5" s="51" t="s">
        <v>179</v>
      </c>
      <c r="M5" s="51" t="s">
        <v>180</v>
      </c>
      <c r="N5" s="51" t="s">
        <v>181</v>
      </c>
    </row>
    <row r="6" spans="1:15" s="47" customFormat="1" ht="15.5">
      <c r="A6" s="1">
        <v>1</v>
      </c>
      <c r="B6" s="16" t="s">
        <v>182</v>
      </c>
      <c r="C6" s="52" t="s">
        <v>183</v>
      </c>
      <c r="D6" s="52" t="s">
        <v>24</v>
      </c>
      <c r="E6" s="53">
        <v>2</v>
      </c>
      <c r="F6" s="54">
        <v>10</v>
      </c>
      <c r="G6" s="55" t="s">
        <v>184</v>
      </c>
      <c r="H6" s="56"/>
      <c r="I6" s="56"/>
      <c r="J6" s="55" t="s">
        <v>184</v>
      </c>
      <c r="K6" s="62"/>
      <c r="L6" s="62"/>
      <c r="M6" s="63"/>
      <c r="N6" s="80"/>
      <c r="O6" s="81"/>
    </row>
    <row r="7" spans="1:15" s="47" customFormat="1" ht="31">
      <c r="A7" s="1">
        <v>2</v>
      </c>
      <c r="B7" s="16" t="s">
        <v>182</v>
      </c>
      <c r="C7" s="52" t="s">
        <v>21</v>
      </c>
      <c r="D7" s="52" t="s">
        <v>22</v>
      </c>
      <c r="E7" s="54">
        <v>1</v>
      </c>
      <c r="F7" s="54">
        <v>5</v>
      </c>
      <c r="G7" s="55" t="s">
        <v>184</v>
      </c>
      <c r="H7" s="56"/>
      <c r="I7" s="56"/>
      <c r="J7" s="55" t="s">
        <v>184</v>
      </c>
      <c r="K7" s="56"/>
      <c r="L7" s="56"/>
      <c r="M7" s="55" t="s">
        <v>184</v>
      </c>
      <c r="N7" s="82"/>
      <c r="O7" s="81"/>
    </row>
    <row r="8" spans="1:15" s="47" customFormat="1" ht="31">
      <c r="A8" s="1">
        <v>3</v>
      </c>
      <c r="B8" s="16" t="s">
        <v>182</v>
      </c>
      <c r="C8" s="52" t="s">
        <v>18</v>
      </c>
      <c r="D8" s="57" t="s">
        <v>19</v>
      </c>
      <c r="E8" s="54">
        <v>1</v>
      </c>
      <c r="F8" s="54">
        <v>5</v>
      </c>
      <c r="G8" s="55" t="s">
        <v>184</v>
      </c>
      <c r="H8" s="55" t="s">
        <v>184</v>
      </c>
      <c r="I8" s="56"/>
      <c r="J8" s="55" t="s">
        <v>184</v>
      </c>
      <c r="K8" s="56"/>
      <c r="L8" s="56"/>
      <c r="M8" s="55" t="s">
        <v>184</v>
      </c>
      <c r="N8" s="82"/>
      <c r="O8" s="81"/>
    </row>
    <row r="9" spans="1:15" s="47" customFormat="1" ht="31">
      <c r="A9" s="1">
        <v>4</v>
      </c>
      <c r="B9" s="16" t="s">
        <v>182</v>
      </c>
      <c r="C9" s="58" t="s">
        <v>111</v>
      </c>
      <c r="D9" s="52" t="s">
        <v>112</v>
      </c>
      <c r="E9" s="53">
        <v>2</v>
      </c>
      <c r="F9" s="54">
        <v>10</v>
      </c>
      <c r="G9" s="55"/>
      <c r="H9" s="56"/>
      <c r="I9" s="56"/>
      <c r="J9" s="55" t="s">
        <v>184</v>
      </c>
      <c r="K9" s="56"/>
      <c r="L9" s="56"/>
      <c r="M9" s="55" t="s">
        <v>184</v>
      </c>
      <c r="N9" s="82"/>
      <c r="O9" s="81"/>
    </row>
    <row r="10" spans="1:15" s="47" customFormat="1" ht="31">
      <c r="A10" s="1">
        <v>5</v>
      </c>
      <c r="B10" s="16" t="s">
        <v>182</v>
      </c>
      <c r="C10" s="58" t="s">
        <v>185</v>
      </c>
      <c r="D10" s="52" t="s">
        <v>186</v>
      </c>
      <c r="E10" s="53">
        <v>2</v>
      </c>
      <c r="F10" s="54">
        <v>10</v>
      </c>
      <c r="G10" s="55" t="s">
        <v>184</v>
      </c>
      <c r="H10" s="56"/>
      <c r="I10" s="56"/>
      <c r="J10" s="55" t="s">
        <v>184</v>
      </c>
      <c r="K10" s="56"/>
      <c r="L10" s="56"/>
      <c r="M10" s="55" t="s">
        <v>184</v>
      </c>
      <c r="N10" s="82"/>
      <c r="O10" s="81"/>
    </row>
    <row r="11" spans="1:15" s="47" customFormat="1" ht="46.5">
      <c r="A11" s="1">
        <v>6</v>
      </c>
      <c r="B11" s="16" t="s">
        <v>182</v>
      </c>
      <c r="C11" s="58" t="s">
        <v>159</v>
      </c>
      <c r="D11" s="52" t="s">
        <v>160</v>
      </c>
      <c r="E11" s="53">
        <v>2</v>
      </c>
      <c r="F11" s="54">
        <v>10</v>
      </c>
      <c r="G11" s="55" t="s">
        <v>184</v>
      </c>
      <c r="H11" s="59"/>
      <c r="I11" s="59"/>
      <c r="J11" s="55" t="s">
        <v>184</v>
      </c>
      <c r="K11" s="59"/>
      <c r="L11" s="59"/>
      <c r="M11" s="55" t="s">
        <v>184</v>
      </c>
      <c r="N11" s="59"/>
      <c r="O11" s="81"/>
    </row>
    <row r="12" spans="1:15" s="47" customFormat="1" ht="15.5">
      <c r="A12" s="1">
        <v>7</v>
      </c>
      <c r="B12" s="16" t="s">
        <v>182</v>
      </c>
      <c r="C12" s="58" t="s">
        <v>187</v>
      </c>
      <c r="D12" s="60" t="s">
        <v>132</v>
      </c>
      <c r="E12" s="53">
        <v>2</v>
      </c>
      <c r="F12" s="54">
        <v>10</v>
      </c>
      <c r="G12" s="55"/>
      <c r="H12" s="56"/>
      <c r="I12" s="56"/>
      <c r="J12" s="55" t="s">
        <v>184</v>
      </c>
      <c r="K12" s="56"/>
      <c r="L12" s="56"/>
      <c r="M12" s="55" t="s">
        <v>184</v>
      </c>
      <c r="N12" s="82"/>
      <c r="O12" s="81"/>
    </row>
    <row r="13" spans="1:15" s="47" customFormat="1" ht="33.75" customHeight="1">
      <c r="A13" s="1">
        <v>8</v>
      </c>
      <c r="B13" s="16" t="s">
        <v>182</v>
      </c>
      <c r="C13" s="52" t="s">
        <v>188</v>
      </c>
      <c r="D13" s="52" t="s">
        <v>30</v>
      </c>
      <c r="E13" s="53">
        <v>1</v>
      </c>
      <c r="F13" s="54">
        <v>5</v>
      </c>
      <c r="G13" s="55"/>
      <c r="H13" s="55" t="s">
        <v>184</v>
      </c>
      <c r="I13" s="56"/>
      <c r="J13" s="55"/>
      <c r="K13" s="55" t="s">
        <v>184</v>
      </c>
      <c r="L13" s="56"/>
      <c r="M13" s="55"/>
      <c r="N13" s="55" t="s">
        <v>184</v>
      </c>
      <c r="O13" s="81"/>
    </row>
    <row r="14" spans="1:15" s="47" customFormat="1" ht="15.5">
      <c r="A14" s="1">
        <v>9</v>
      </c>
      <c r="B14" s="16" t="s">
        <v>182</v>
      </c>
      <c r="C14" s="52" t="s">
        <v>39</v>
      </c>
      <c r="D14" s="52" t="s">
        <v>40</v>
      </c>
      <c r="E14" s="53">
        <v>1</v>
      </c>
      <c r="F14" s="54">
        <v>5</v>
      </c>
      <c r="G14" s="61"/>
      <c r="H14" s="55" t="s">
        <v>184</v>
      </c>
      <c r="I14" s="82"/>
      <c r="J14" s="82"/>
      <c r="K14" s="55" t="s">
        <v>184</v>
      </c>
      <c r="L14" s="82"/>
      <c r="M14" s="82"/>
      <c r="N14" s="55" t="s">
        <v>184</v>
      </c>
      <c r="O14" s="81"/>
    </row>
    <row r="15" spans="1:15" s="47" customFormat="1" ht="31">
      <c r="A15" s="1">
        <v>10</v>
      </c>
      <c r="B15" s="16" t="s">
        <v>182</v>
      </c>
      <c r="C15" s="52" t="s">
        <v>189</v>
      </c>
      <c r="D15" s="52" t="s">
        <v>190</v>
      </c>
      <c r="E15" s="53">
        <v>2</v>
      </c>
      <c r="F15" s="54">
        <v>10</v>
      </c>
      <c r="G15" s="55" t="s">
        <v>184</v>
      </c>
      <c r="H15" s="62"/>
      <c r="I15" s="62"/>
      <c r="J15" s="63"/>
      <c r="K15" s="62"/>
      <c r="L15" s="62"/>
      <c r="M15" s="63"/>
      <c r="N15" s="80"/>
      <c r="O15" s="81"/>
    </row>
    <row r="16" spans="1:15" s="47" customFormat="1" ht="35.25" customHeight="1">
      <c r="A16" s="1">
        <v>11</v>
      </c>
      <c r="B16" s="16" t="s">
        <v>191</v>
      </c>
      <c r="C16" s="52" t="s">
        <v>192</v>
      </c>
      <c r="D16" s="52" t="s">
        <v>118</v>
      </c>
      <c r="E16" s="53">
        <v>2</v>
      </c>
      <c r="F16" s="54">
        <v>10</v>
      </c>
      <c r="G16" s="55" t="s">
        <v>184</v>
      </c>
      <c r="H16" s="56"/>
      <c r="I16" s="56"/>
      <c r="J16" s="55" t="s">
        <v>184</v>
      </c>
      <c r="K16" s="62"/>
      <c r="L16" s="62"/>
      <c r="M16" s="63"/>
      <c r="N16" s="80"/>
      <c r="O16" s="81"/>
    </row>
    <row r="17" spans="1:15" s="47" customFormat="1" ht="15.5">
      <c r="A17" s="1">
        <v>12</v>
      </c>
      <c r="B17" s="16" t="s">
        <v>182</v>
      </c>
      <c r="C17" s="52" t="s">
        <v>193</v>
      </c>
      <c r="D17" s="60" t="s">
        <v>194</v>
      </c>
      <c r="E17" s="53">
        <v>2</v>
      </c>
      <c r="F17" s="54">
        <v>10</v>
      </c>
      <c r="G17" s="55" t="s">
        <v>184</v>
      </c>
      <c r="H17" s="56"/>
      <c r="I17" s="56"/>
      <c r="J17" s="55" t="s">
        <v>184</v>
      </c>
      <c r="K17" s="62"/>
      <c r="L17" s="62"/>
      <c r="M17" s="63"/>
      <c r="N17" s="80"/>
      <c r="O17" s="81"/>
    </row>
    <row r="18" spans="1:15" s="47" customFormat="1" ht="15.5">
      <c r="A18" s="1">
        <v>13</v>
      </c>
      <c r="B18" s="16" t="s">
        <v>191</v>
      </c>
      <c r="C18" s="52" t="s">
        <v>140</v>
      </c>
      <c r="D18" s="60" t="s">
        <v>141</v>
      </c>
      <c r="E18" s="53">
        <v>2</v>
      </c>
      <c r="F18" s="54">
        <v>10</v>
      </c>
      <c r="G18" s="55" t="s">
        <v>184</v>
      </c>
      <c r="H18" s="56"/>
      <c r="I18" s="56"/>
      <c r="J18" s="55" t="s">
        <v>184</v>
      </c>
      <c r="K18" s="56"/>
      <c r="L18" s="56"/>
      <c r="M18" s="55" t="s">
        <v>184</v>
      </c>
      <c r="N18" s="82"/>
      <c r="O18" s="81"/>
    </row>
    <row r="19" spans="1:15" s="47" customFormat="1" ht="31">
      <c r="A19" s="1">
        <v>14</v>
      </c>
      <c r="B19" s="16" t="s">
        <v>182</v>
      </c>
      <c r="C19" s="58" t="s">
        <v>153</v>
      </c>
      <c r="D19" s="52" t="s">
        <v>154</v>
      </c>
      <c r="E19" s="53">
        <v>2</v>
      </c>
      <c r="F19" s="54">
        <v>10</v>
      </c>
      <c r="G19" s="55" t="s">
        <v>184</v>
      </c>
      <c r="H19" s="59"/>
      <c r="I19" s="59"/>
      <c r="J19" s="55" t="s">
        <v>184</v>
      </c>
      <c r="K19" s="59"/>
      <c r="L19" s="59"/>
      <c r="M19" s="55" t="s">
        <v>184</v>
      </c>
      <c r="N19" s="59"/>
      <c r="O19" s="81"/>
    </row>
    <row r="20" spans="1:15" s="47" customFormat="1" ht="31">
      <c r="A20" s="1">
        <v>15</v>
      </c>
      <c r="B20" s="16" t="s">
        <v>182</v>
      </c>
      <c r="C20" s="58" t="s">
        <v>149</v>
      </c>
      <c r="D20" s="52" t="s">
        <v>150</v>
      </c>
      <c r="E20" s="53">
        <v>2</v>
      </c>
      <c r="F20" s="54">
        <v>10</v>
      </c>
      <c r="G20" s="55" t="s">
        <v>184</v>
      </c>
      <c r="H20" s="59"/>
      <c r="I20" s="59"/>
      <c r="J20" s="55" t="s">
        <v>184</v>
      </c>
      <c r="K20" s="63"/>
      <c r="L20" s="65"/>
      <c r="M20" s="65"/>
      <c r="N20" s="65"/>
      <c r="O20" s="81"/>
    </row>
    <row r="21" spans="1:15" s="47" customFormat="1" ht="15.5">
      <c r="A21" s="1">
        <v>16</v>
      </c>
      <c r="B21" s="16" t="s">
        <v>191</v>
      </c>
      <c r="C21" s="52" t="s">
        <v>164</v>
      </c>
      <c r="D21" s="52" t="s">
        <v>165</v>
      </c>
      <c r="E21" s="53">
        <v>2</v>
      </c>
      <c r="F21" s="54">
        <v>20</v>
      </c>
      <c r="G21" s="55" t="s">
        <v>184</v>
      </c>
      <c r="H21" s="56"/>
      <c r="I21" s="56"/>
      <c r="J21" s="55" t="s">
        <v>184</v>
      </c>
      <c r="K21" s="56"/>
      <c r="L21" s="56"/>
      <c r="M21" s="55" t="s">
        <v>184</v>
      </c>
      <c r="N21" s="83"/>
      <c r="O21" s="81"/>
    </row>
    <row r="22" spans="1:15" s="47" customFormat="1" ht="15.5">
      <c r="A22" s="1">
        <v>17</v>
      </c>
      <c r="B22" s="16" t="s">
        <v>195</v>
      </c>
      <c r="C22" s="52" t="s">
        <v>196</v>
      </c>
      <c r="D22" s="52" t="s">
        <v>197</v>
      </c>
      <c r="E22" s="53">
        <v>1</v>
      </c>
      <c r="F22" s="54">
        <v>5</v>
      </c>
      <c r="G22" s="63"/>
      <c r="H22" s="62"/>
      <c r="I22" s="62"/>
      <c r="J22" s="63"/>
      <c r="K22" s="62"/>
      <c r="L22" s="62"/>
      <c r="M22" s="63"/>
      <c r="N22" s="62"/>
      <c r="O22" s="81"/>
    </row>
    <row r="23" spans="1:15" s="47" customFormat="1" ht="31">
      <c r="A23" s="1">
        <v>18</v>
      </c>
      <c r="B23" s="16" t="s">
        <v>195</v>
      </c>
      <c r="C23" s="58" t="s">
        <v>198</v>
      </c>
      <c r="D23" s="52" t="s">
        <v>199</v>
      </c>
      <c r="E23" s="64">
        <v>2</v>
      </c>
      <c r="F23" s="54">
        <v>10</v>
      </c>
      <c r="G23" s="65"/>
      <c r="H23" s="65"/>
      <c r="I23" s="65"/>
      <c r="J23" s="65"/>
      <c r="K23" s="65"/>
      <c r="L23" s="65"/>
      <c r="M23" s="65"/>
      <c r="N23" s="65"/>
      <c r="O23" s="81"/>
    </row>
    <row r="24" spans="1:15" s="47" customFormat="1" ht="15.5">
      <c r="A24" s="1">
        <v>19</v>
      </c>
      <c r="B24" s="16" t="s">
        <v>182</v>
      </c>
      <c r="C24" s="66" t="s">
        <v>200</v>
      </c>
      <c r="D24" s="52" t="s">
        <v>44</v>
      </c>
      <c r="E24" s="64">
        <v>1</v>
      </c>
      <c r="F24" s="54">
        <v>5</v>
      </c>
      <c r="G24" s="55" t="s">
        <v>184</v>
      </c>
      <c r="H24" s="55" t="s">
        <v>184</v>
      </c>
      <c r="I24" s="82"/>
      <c r="J24" s="55" t="s">
        <v>184</v>
      </c>
      <c r="K24" s="55"/>
      <c r="L24" s="82"/>
      <c r="M24" s="55" t="s">
        <v>184</v>
      </c>
      <c r="N24" s="82"/>
      <c r="O24" s="81"/>
    </row>
    <row r="25" spans="1:15" s="47" customFormat="1" ht="15.5">
      <c r="A25" s="19">
        <v>20</v>
      </c>
      <c r="B25" s="16" t="s">
        <v>195</v>
      </c>
      <c r="C25" s="52" t="s">
        <v>201</v>
      </c>
      <c r="D25" s="52" t="s">
        <v>202</v>
      </c>
      <c r="E25" s="53">
        <v>1</v>
      </c>
      <c r="F25" s="54">
        <v>5</v>
      </c>
      <c r="G25" s="67"/>
      <c r="H25" s="68"/>
      <c r="I25" s="68"/>
      <c r="J25" s="78"/>
      <c r="K25" s="68"/>
      <c r="L25" s="68"/>
      <c r="M25" s="78"/>
      <c r="N25" s="68"/>
      <c r="O25" s="81"/>
    </row>
    <row r="26" spans="1:15" s="47" customFormat="1" ht="31">
      <c r="A26" s="19">
        <v>21</v>
      </c>
      <c r="B26" s="16" t="s">
        <v>182</v>
      </c>
      <c r="C26" s="52" t="s">
        <v>203</v>
      </c>
      <c r="D26" s="52" t="s">
        <v>204</v>
      </c>
      <c r="E26" s="54">
        <v>2</v>
      </c>
      <c r="F26" s="54">
        <v>10</v>
      </c>
      <c r="G26" s="55" t="s">
        <v>184</v>
      </c>
      <c r="H26" s="56"/>
      <c r="I26" s="56"/>
      <c r="J26" s="55" t="s">
        <v>184</v>
      </c>
      <c r="K26" s="56"/>
      <c r="L26" s="56"/>
      <c r="M26" s="55" t="s">
        <v>184</v>
      </c>
      <c r="N26" s="82"/>
      <c r="O26" s="81"/>
    </row>
    <row r="27" spans="1:15" s="47" customFormat="1" ht="31">
      <c r="A27" s="19">
        <v>22</v>
      </c>
      <c r="B27" s="16" t="s">
        <v>182</v>
      </c>
      <c r="C27" s="52" t="s">
        <v>205</v>
      </c>
      <c r="D27" s="52" t="s">
        <v>206</v>
      </c>
      <c r="E27" s="54">
        <v>2</v>
      </c>
      <c r="F27" s="54">
        <v>10</v>
      </c>
      <c r="G27" s="55" t="s">
        <v>184</v>
      </c>
      <c r="H27" s="56"/>
      <c r="I27" s="56"/>
      <c r="J27" s="55" t="s">
        <v>184</v>
      </c>
      <c r="K27" s="56"/>
      <c r="L27" s="56"/>
      <c r="M27" s="55" t="s">
        <v>184</v>
      </c>
      <c r="N27" s="55"/>
      <c r="O27" s="81"/>
    </row>
    <row r="28" spans="1:15" s="47" customFormat="1" ht="15.5">
      <c r="A28" s="19">
        <v>23</v>
      </c>
      <c r="B28" s="16" t="s">
        <v>191</v>
      </c>
      <c r="C28" s="52" t="s">
        <v>142</v>
      </c>
      <c r="D28" s="52" t="s">
        <v>143</v>
      </c>
      <c r="E28" s="53">
        <v>2</v>
      </c>
      <c r="F28" s="54">
        <v>10</v>
      </c>
      <c r="G28" s="55" t="s">
        <v>184</v>
      </c>
      <c r="H28" s="62"/>
      <c r="I28" s="62"/>
      <c r="J28" s="63"/>
      <c r="K28" s="62"/>
      <c r="L28" s="62"/>
      <c r="M28" s="63"/>
      <c r="N28" s="80"/>
      <c r="O28" s="81"/>
    </row>
    <row r="29" spans="1:15" s="47" customFormat="1" ht="31">
      <c r="A29" s="19">
        <v>24</v>
      </c>
      <c r="B29" s="16" t="s">
        <v>191</v>
      </c>
      <c r="C29" s="69" t="s">
        <v>120</v>
      </c>
      <c r="D29" s="70" t="s">
        <v>121</v>
      </c>
      <c r="E29" s="53">
        <v>2</v>
      </c>
      <c r="F29" s="54">
        <v>10</v>
      </c>
      <c r="G29" s="63"/>
      <c r="H29" s="62"/>
      <c r="I29" s="62"/>
      <c r="J29" s="63"/>
      <c r="K29" s="62"/>
      <c r="L29" s="62"/>
      <c r="M29" s="63"/>
      <c r="N29" s="80"/>
      <c r="O29" s="81"/>
    </row>
    <row r="30" spans="1:15" s="47" customFormat="1" ht="15.5">
      <c r="A30" s="19">
        <v>25</v>
      </c>
      <c r="B30" s="16" t="s">
        <v>182</v>
      </c>
      <c r="C30" s="52" t="s">
        <v>124</v>
      </c>
      <c r="D30" s="60" t="s">
        <v>125</v>
      </c>
      <c r="E30" s="54">
        <v>2</v>
      </c>
      <c r="F30" s="54">
        <v>10</v>
      </c>
      <c r="G30" s="55" t="s">
        <v>184</v>
      </c>
      <c r="H30" s="65"/>
      <c r="I30" s="65"/>
      <c r="J30" s="63"/>
      <c r="K30" s="65"/>
      <c r="L30" s="65"/>
      <c r="M30" s="63"/>
      <c r="N30" s="65"/>
      <c r="O30" s="81"/>
    </row>
    <row r="31" spans="1:15" s="48" customFormat="1" ht="15.5">
      <c r="A31" s="71">
        <v>26</v>
      </c>
      <c r="B31" s="72" t="s">
        <v>182</v>
      </c>
      <c r="C31" s="73" t="s">
        <v>207</v>
      </c>
      <c r="D31" s="74" t="s">
        <v>208</v>
      </c>
      <c r="E31" s="75">
        <v>2</v>
      </c>
      <c r="F31" s="76">
        <v>10</v>
      </c>
      <c r="G31" s="77"/>
      <c r="H31" s="77"/>
      <c r="I31" s="77"/>
      <c r="J31" s="77"/>
      <c r="K31" s="77"/>
      <c r="L31" s="77"/>
      <c r="M31" s="77"/>
      <c r="N31" s="77"/>
      <c r="O31" s="84"/>
    </row>
    <row r="32" spans="1:15" s="47" customFormat="1" ht="31">
      <c r="A32" s="19">
        <v>27</v>
      </c>
      <c r="B32" s="16" t="s">
        <v>191</v>
      </c>
      <c r="C32" s="52" t="s">
        <v>45</v>
      </c>
      <c r="D32" s="52" t="s">
        <v>46</v>
      </c>
      <c r="E32" s="53">
        <v>1</v>
      </c>
      <c r="F32" s="54">
        <v>5</v>
      </c>
      <c r="G32" s="55" t="s">
        <v>184</v>
      </c>
      <c r="H32" s="55" t="s">
        <v>184</v>
      </c>
      <c r="I32" s="56"/>
      <c r="J32" s="55"/>
      <c r="K32" s="55" t="s">
        <v>184</v>
      </c>
      <c r="L32" s="56"/>
      <c r="M32" s="55"/>
      <c r="N32" s="55" t="s">
        <v>184</v>
      </c>
      <c r="O32" s="81"/>
    </row>
    <row r="33" spans="1:14" s="47" customFormat="1" ht="31">
      <c r="A33" s="19">
        <v>28</v>
      </c>
      <c r="B33" s="16" t="s">
        <v>191</v>
      </c>
      <c r="C33" s="52" t="s">
        <v>209</v>
      </c>
      <c r="D33" s="52" t="s">
        <v>156</v>
      </c>
      <c r="E33" s="54">
        <v>2</v>
      </c>
      <c r="F33" s="54">
        <v>10</v>
      </c>
      <c r="G33" s="55" t="s">
        <v>184</v>
      </c>
      <c r="H33" s="59"/>
      <c r="I33" s="59"/>
      <c r="J33" s="55" t="s">
        <v>184</v>
      </c>
      <c r="K33" s="59"/>
      <c r="L33" s="59"/>
      <c r="M33" s="55" t="s">
        <v>184</v>
      </c>
      <c r="N33" s="59"/>
    </row>
    <row r="34" spans="1:14" s="47" customFormat="1" ht="31">
      <c r="A34" s="19">
        <v>29</v>
      </c>
      <c r="B34" s="16" t="s">
        <v>191</v>
      </c>
      <c r="C34" s="52" t="s">
        <v>210</v>
      </c>
      <c r="D34" s="52" t="s">
        <v>158</v>
      </c>
      <c r="E34" s="54">
        <v>2</v>
      </c>
      <c r="F34" s="54">
        <v>10</v>
      </c>
      <c r="G34" s="55" t="s">
        <v>184</v>
      </c>
      <c r="H34" s="59"/>
      <c r="I34" s="59"/>
      <c r="J34" s="55" t="s">
        <v>184</v>
      </c>
      <c r="K34" s="59"/>
      <c r="L34" s="59"/>
      <c r="M34" s="55" t="s">
        <v>184</v>
      </c>
      <c r="N34" s="59"/>
    </row>
    <row r="35" spans="1:14" s="47" customFormat="1" ht="15.5">
      <c r="A35" s="19">
        <v>30</v>
      </c>
      <c r="B35" s="16" t="s">
        <v>182</v>
      </c>
      <c r="C35" s="52" t="s">
        <v>34</v>
      </c>
      <c r="D35" s="52" t="s">
        <v>35</v>
      </c>
      <c r="E35" s="53">
        <v>1</v>
      </c>
      <c r="F35" s="54">
        <v>5</v>
      </c>
      <c r="G35" s="59"/>
      <c r="H35" s="56"/>
      <c r="I35" s="55" t="s">
        <v>184</v>
      </c>
      <c r="J35" s="55"/>
      <c r="K35" s="56"/>
      <c r="L35" s="55" t="s">
        <v>184</v>
      </c>
      <c r="M35" s="55"/>
      <c r="N35" s="83"/>
    </row>
    <row r="36" spans="1:14" s="47" customFormat="1" ht="15.5">
      <c r="A36" s="19">
        <v>31</v>
      </c>
      <c r="B36" s="16" t="s">
        <v>191</v>
      </c>
      <c r="C36" s="58" t="s">
        <v>122</v>
      </c>
      <c r="D36" s="60" t="s">
        <v>123</v>
      </c>
      <c r="E36" s="53">
        <v>2</v>
      </c>
      <c r="F36" s="54">
        <v>10</v>
      </c>
      <c r="G36" s="55" t="s">
        <v>184</v>
      </c>
      <c r="H36" s="62"/>
      <c r="I36" s="62"/>
      <c r="J36" s="63"/>
      <c r="K36" s="62"/>
      <c r="L36" s="62"/>
      <c r="M36" s="63"/>
      <c r="N36" s="80"/>
    </row>
    <row r="37" spans="1:14" s="47" customFormat="1" ht="15.5">
      <c r="A37" s="19">
        <v>32</v>
      </c>
      <c r="B37" s="16" t="s">
        <v>182</v>
      </c>
      <c r="C37" s="52" t="s">
        <v>211</v>
      </c>
      <c r="D37" s="52" t="s">
        <v>212</v>
      </c>
      <c r="E37" s="54">
        <v>1</v>
      </c>
      <c r="F37" s="54">
        <v>5</v>
      </c>
      <c r="G37" s="67"/>
      <c r="H37" s="78"/>
      <c r="I37" s="78"/>
      <c r="J37" s="67"/>
      <c r="K37" s="78"/>
      <c r="L37" s="78"/>
      <c r="M37" s="67"/>
      <c r="N37" s="68"/>
    </row>
    <row r="38" spans="1:14" s="47" customFormat="1" ht="15.5">
      <c r="A38" s="19">
        <v>33</v>
      </c>
      <c r="B38" s="16" t="s">
        <v>182</v>
      </c>
      <c r="C38" s="52" t="s">
        <v>213</v>
      </c>
      <c r="D38" s="52" t="s">
        <v>214</v>
      </c>
      <c r="E38" s="54">
        <v>1</v>
      </c>
      <c r="F38" s="54">
        <v>5</v>
      </c>
      <c r="G38" s="67"/>
      <c r="H38" s="78"/>
      <c r="I38" s="78"/>
      <c r="J38" s="67"/>
      <c r="K38" s="78"/>
      <c r="L38" s="78"/>
      <c r="M38" s="67"/>
      <c r="N38" s="68"/>
    </row>
    <row r="39" spans="1:14" s="47" customFormat="1" ht="31">
      <c r="A39" s="19">
        <v>34</v>
      </c>
      <c r="B39" s="16" t="s">
        <v>182</v>
      </c>
      <c r="C39" s="52" t="s">
        <v>215</v>
      </c>
      <c r="D39" s="52" t="s">
        <v>216</v>
      </c>
      <c r="E39" s="53">
        <v>1</v>
      </c>
      <c r="F39" s="54">
        <v>5</v>
      </c>
      <c r="G39" s="55" t="s">
        <v>184</v>
      </c>
      <c r="H39" s="78"/>
      <c r="I39" s="68"/>
      <c r="J39" s="68"/>
      <c r="K39" s="68"/>
      <c r="L39" s="68"/>
      <c r="M39" s="78"/>
      <c r="N39" s="68"/>
    </row>
    <row r="40" spans="1:14" s="47" customFormat="1" ht="31">
      <c r="A40" s="19">
        <v>35</v>
      </c>
      <c r="B40" s="16" t="s">
        <v>182</v>
      </c>
      <c r="C40" s="52" t="s">
        <v>217</v>
      </c>
      <c r="D40" s="52" t="s">
        <v>218</v>
      </c>
      <c r="E40" s="53">
        <v>1</v>
      </c>
      <c r="F40" s="54">
        <v>5</v>
      </c>
      <c r="G40" s="55" t="s">
        <v>184</v>
      </c>
      <c r="H40" s="78"/>
      <c r="I40" s="78"/>
      <c r="J40" s="67"/>
      <c r="K40" s="78"/>
      <c r="L40" s="78"/>
      <c r="M40" s="67"/>
      <c r="N40" s="68"/>
    </row>
    <row r="42" spans="1:14" ht="15.5">
      <c r="B42" s="79" t="s">
        <v>219</v>
      </c>
    </row>
    <row r="43" spans="1:14" ht="15.5">
      <c r="B43" s="79" t="s">
        <v>220</v>
      </c>
    </row>
  </sheetData>
  <autoFilter ref="A5:O40"/>
  <sortState ref="A6:T40">
    <sortCondition ref="C6"/>
  </sortState>
  <pageMargins left="0.7" right="0.7" top="0.75" bottom="0.75" header="0.3" footer="0.3"/>
  <pageSetup paperSize="9" scale="60" fitToHeight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05"/>
  <sheetViews>
    <sheetView workbookViewId="0">
      <selection activeCell="D49" sqref="D49"/>
    </sheetView>
  </sheetViews>
  <sheetFormatPr defaultColWidth="9.1796875" defaultRowHeight="14"/>
  <cols>
    <col min="1" max="1" width="9.1796875" style="3"/>
    <col min="2" max="2" width="23.453125" style="4" customWidth="1"/>
    <col min="3" max="3" width="16.453125" style="3" customWidth="1"/>
    <col min="4" max="4" width="14.54296875" style="3" customWidth="1"/>
    <col min="5" max="5" width="16.26953125" style="3" customWidth="1"/>
    <col min="6" max="6" width="39.453125" style="3" customWidth="1"/>
    <col min="7" max="7" width="9.1796875" style="3"/>
    <col min="8" max="8" width="15.1796875" style="3" customWidth="1"/>
    <col min="9" max="9" width="12" style="3" customWidth="1"/>
    <col min="10" max="10" width="24.453125" style="3" customWidth="1"/>
    <col min="11" max="11" width="10.54296875" style="3" customWidth="1"/>
    <col min="12" max="16384" width="9.1796875" style="3"/>
  </cols>
  <sheetData>
    <row r="1" spans="1:12">
      <c r="B1" s="5" t="s">
        <v>221</v>
      </c>
      <c r="C1" s="6"/>
      <c r="D1" s="6"/>
      <c r="E1" s="6"/>
      <c r="F1" s="5"/>
    </row>
    <row r="2" spans="1:12">
      <c r="B2" s="7" t="s">
        <v>88</v>
      </c>
      <c r="C2" s="6"/>
      <c r="D2" s="6"/>
      <c r="E2" s="6"/>
      <c r="F2" s="5"/>
    </row>
    <row r="3" spans="1:12" ht="28">
      <c r="B3" s="8" t="s">
        <v>222</v>
      </c>
      <c r="C3" s="9" t="s">
        <v>223</v>
      </c>
      <c r="D3" s="9" t="s">
        <v>224</v>
      </c>
      <c r="E3" s="9" t="s">
        <v>2</v>
      </c>
      <c r="F3" s="9" t="s">
        <v>3</v>
      </c>
      <c r="G3" s="9" t="s">
        <v>4</v>
      </c>
      <c r="H3" s="9" t="s">
        <v>5</v>
      </c>
      <c r="I3" s="8" t="s">
        <v>7</v>
      </c>
      <c r="J3" s="9" t="s">
        <v>225</v>
      </c>
      <c r="L3" s="3" t="s">
        <v>226</v>
      </c>
    </row>
    <row r="4" spans="1:12">
      <c r="B4" s="309" t="s">
        <v>227</v>
      </c>
      <c r="C4" s="309"/>
      <c r="D4" s="309"/>
      <c r="E4" s="309"/>
      <c r="F4" s="309"/>
      <c r="G4" s="309"/>
      <c r="H4" s="309"/>
      <c r="I4" s="309"/>
      <c r="J4" s="309"/>
    </row>
    <row r="5" spans="1:12" s="1" customFormat="1">
      <c r="A5" s="1">
        <v>1</v>
      </c>
      <c r="B5" s="10"/>
      <c r="C5" s="11" t="s">
        <v>228</v>
      </c>
      <c r="D5" s="10" t="s">
        <v>229</v>
      </c>
      <c r="E5" s="10" t="s">
        <v>21</v>
      </c>
      <c r="F5" s="12" t="s">
        <v>22</v>
      </c>
      <c r="G5" s="13">
        <v>1</v>
      </c>
      <c r="H5" s="13">
        <v>5</v>
      </c>
      <c r="I5" s="16"/>
      <c r="J5" s="13" t="s">
        <v>98</v>
      </c>
    </row>
    <row r="6" spans="1:12" s="1" customFormat="1">
      <c r="A6" s="1">
        <v>2</v>
      </c>
      <c r="B6" s="10"/>
      <c r="C6" s="11" t="s">
        <v>228</v>
      </c>
      <c r="D6" s="10" t="s">
        <v>229</v>
      </c>
      <c r="E6" s="14" t="s">
        <v>203</v>
      </c>
      <c r="F6" s="14" t="s">
        <v>204</v>
      </c>
      <c r="G6" s="15">
        <v>2</v>
      </c>
      <c r="H6" s="15">
        <v>10</v>
      </c>
      <c r="I6" s="13"/>
      <c r="J6" s="15" t="s">
        <v>98</v>
      </c>
    </row>
    <row r="7" spans="1:12" s="1" customFormat="1">
      <c r="A7" s="1">
        <v>3</v>
      </c>
      <c r="B7" s="10"/>
      <c r="C7" s="11" t="s">
        <v>228</v>
      </c>
      <c r="D7" s="10" t="s">
        <v>229</v>
      </c>
      <c r="E7" s="14" t="s">
        <v>230</v>
      </c>
      <c r="F7" s="14" t="s">
        <v>206</v>
      </c>
      <c r="G7" s="15">
        <v>2</v>
      </c>
      <c r="H7" s="15">
        <v>10</v>
      </c>
      <c r="I7" s="13"/>
      <c r="J7" s="15" t="s">
        <v>98</v>
      </c>
    </row>
    <row r="8" spans="1:12" s="1" customFormat="1">
      <c r="A8" s="1">
        <v>4</v>
      </c>
      <c r="B8" s="10"/>
      <c r="C8" s="11" t="s">
        <v>228</v>
      </c>
      <c r="D8" s="10" t="s">
        <v>229</v>
      </c>
      <c r="E8" s="14" t="s">
        <v>231</v>
      </c>
      <c r="F8" s="14" t="s">
        <v>212</v>
      </c>
      <c r="G8" s="15">
        <v>1</v>
      </c>
      <c r="H8" s="15">
        <v>5</v>
      </c>
      <c r="I8" s="13"/>
      <c r="J8" s="15" t="s">
        <v>98</v>
      </c>
    </row>
    <row r="9" spans="1:12" s="1" customFormat="1">
      <c r="A9" s="1">
        <v>5</v>
      </c>
      <c r="B9" s="10"/>
      <c r="C9" s="11" t="s">
        <v>232</v>
      </c>
      <c r="D9" s="10" t="s">
        <v>233</v>
      </c>
      <c r="E9" s="14" t="s">
        <v>234</v>
      </c>
      <c r="F9" s="14" t="s">
        <v>214</v>
      </c>
      <c r="G9" s="15">
        <v>1</v>
      </c>
      <c r="H9" s="15">
        <v>5</v>
      </c>
      <c r="I9" s="13"/>
      <c r="J9" s="15" t="s">
        <v>98</v>
      </c>
    </row>
    <row r="10" spans="1:12" s="1" customFormat="1">
      <c r="A10" s="1">
        <v>6</v>
      </c>
      <c r="B10" s="10"/>
      <c r="C10" s="11" t="s">
        <v>235</v>
      </c>
      <c r="D10" s="10" t="s">
        <v>195</v>
      </c>
      <c r="E10" s="16" t="s">
        <v>236</v>
      </c>
      <c r="F10" s="16" t="s">
        <v>197</v>
      </c>
      <c r="G10" s="13">
        <v>1</v>
      </c>
      <c r="H10" s="13">
        <v>5</v>
      </c>
      <c r="I10" s="16"/>
      <c r="J10" s="20" t="s">
        <v>237</v>
      </c>
    </row>
    <row r="11" spans="1:12" s="1" customFormat="1">
      <c r="B11" s="310" t="s">
        <v>238</v>
      </c>
      <c r="C11" s="311"/>
      <c r="D11" s="311"/>
      <c r="E11" s="311"/>
      <c r="F11" s="311"/>
      <c r="G11" s="311"/>
      <c r="H11" s="311"/>
      <c r="I11" s="311"/>
      <c r="J11" s="312"/>
    </row>
    <row r="12" spans="1:12" s="1" customFormat="1">
      <c r="A12" s="1">
        <v>7</v>
      </c>
      <c r="B12" s="10"/>
      <c r="C12" s="11" t="s">
        <v>239</v>
      </c>
      <c r="D12" s="17" t="s">
        <v>229</v>
      </c>
      <c r="E12" s="14" t="s">
        <v>240</v>
      </c>
      <c r="F12" s="14" t="s">
        <v>118</v>
      </c>
      <c r="G12" s="18">
        <v>2</v>
      </c>
      <c r="H12" s="15">
        <v>10</v>
      </c>
      <c r="I12" s="16"/>
      <c r="J12" s="13" t="s">
        <v>119</v>
      </c>
      <c r="K12" s="39"/>
    </row>
    <row r="13" spans="1:12" s="1" customFormat="1">
      <c r="A13" s="19">
        <v>8</v>
      </c>
      <c r="B13" s="10"/>
      <c r="C13" s="11" t="s">
        <v>239</v>
      </c>
      <c r="D13" s="17" t="s">
        <v>229</v>
      </c>
      <c r="E13" s="16" t="s">
        <v>140</v>
      </c>
      <c r="F13" s="16" t="s">
        <v>141</v>
      </c>
      <c r="G13" s="18">
        <v>2</v>
      </c>
      <c r="H13" s="15">
        <v>10</v>
      </c>
      <c r="I13" s="16"/>
      <c r="J13" s="13" t="s">
        <v>119</v>
      </c>
      <c r="K13" s="39"/>
    </row>
    <row r="14" spans="1:12" s="1" customFormat="1">
      <c r="A14" s="19">
        <v>9</v>
      </c>
      <c r="B14" s="10"/>
      <c r="C14" s="11" t="s">
        <v>239</v>
      </c>
      <c r="D14" s="17" t="s">
        <v>229</v>
      </c>
      <c r="E14" s="14" t="s">
        <v>142</v>
      </c>
      <c r="F14" s="14" t="s">
        <v>143</v>
      </c>
      <c r="G14" s="18">
        <v>2</v>
      </c>
      <c r="H14" s="15">
        <v>10</v>
      </c>
      <c r="I14" s="16"/>
      <c r="J14" s="13" t="s">
        <v>119</v>
      </c>
      <c r="K14" s="39"/>
    </row>
    <row r="15" spans="1:12" s="1" customFormat="1">
      <c r="A15" s="19">
        <v>10</v>
      </c>
      <c r="B15" s="10"/>
      <c r="C15" s="11" t="s">
        <v>239</v>
      </c>
      <c r="D15" s="17" t="s">
        <v>229</v>
      </c>
      <c r="E15" s="14" t="s">
        <v>241</v>
      </c>
      <c r="F15" s="14" t="s">
        <v>121</v>
      </c>
      <c r="G15" s="18">
        <v>2</v>
      </c>
      <c r="H15" s="15">
        <v>10</v>
      </c>
      <c r="I15" s="16"/>
      <c r="J15" s="13" t="s">
        <v>119</v>
      </c>
      <c r="K15" s="39"/>
    </row>
    <row r="16" spans="1:12" s="1" customFormat="1">
      <c r="A16" s="19">
        <v>11</v>
      </c>
      <c r="B16" s="10"/>
      <c r="C16" s="11" t="s">
        <v>239</v>
      </c>
      <c r="D16" s="17" t="s">
        <v>229</v>
      </c>
      <c r="E16" s="14" t="s">
        <v>122</v>
      </c>
      <c r="F16" s="14" t="s">
        <v>123</v>
      </c>
      <c r="G16" s="18">
        <v>2</v>
      </c>
      <c r="H16" s="15">
        <v>10</v>
      </c>
      <c r="I16" s="40"/>
      <c r="J16" s="13" t="s">
        <v>119</v>
      </c>
      <c r="K16" s="39"/>
    </row>
    <row r="17" spans="1:11" s="1" customFormat="1">
      <c r="A17" s="19">
        <v>12</v>
      </c>
      <c r="B17" s="10"/>
      <c r="C17" s="11" t="s">
        <v>242</v>
      </c>
      <c r="D17" s="17" t="s">
        <v>229</v>
      </c>
      <c r="E17" s="14" t="s">
        <v>243</v>
      </c>
      <c r="F17" s="14" t="s">
        <v>165</v>
      </c>
      <c r="G17" s="18">
        <v>2</v>
      </c>
      <c r="H17" s="15">
        <v>20</v>
      </c>
      <c r="I17" s="16"/>
      <c r="J17" s="13" t="s">
        <v>119</v>
      </c>
      <c r="K17" s="39"/>
    </row>
    <row r="18" spans="1:11" s="1" customFormat="1">
      <c r="A18" s="19">
        <v>13</v>
      </c>
      <c r="B18" s="10"/>
      <c r="C18" s="11" t="s">
        <v>244</v>
      </c>
      <c r="D18" s="17" t="s">
        <v>229</v>
      </c>
      <c r="E18" s="14" t="s">
        <v>155</v>
      </c>
      <c r="F18" s="14" t="s">
        <v>156</v>
      </c>
      <c r="G18" s="18">
        <v>2</v>
      </c>
      <c r="H18" s="15">
        <v>10</v>
      </c>
      <c r="I18" s="16"/>
      <c r="J18" s="13" t="s">
        <v>119</v>
      </c>
      <c r="K18" s="39"/>
    </row>
    <row r="19" spans="1:11" s="1" customFormat="1" ht="18.75" customHeight="1">
      <c r="A19" s="19">
        <v>14</v>
      </c>
      <c r="B19" s="10"/>
      <c r="C19" s="11" t="s">
        <v>244</v>
      </c>
      <c r="D19" s="17" t="s">
        <v>229</v>
      </c>
      <c r="E19" s="14" t="s">
        <v>157</v>
      </c>
      <c r="F19" s="14" t="s">
        <v>158</v>
      </c>
      <c r="G19" s="18">
        <v>2</v>
      </c>
      <c r="H19" s="15">
        <v>10</v>
      </c>
      <c r="I19" s="16"/>
      <c r="J19" s="13" t="s">
        <v>119</v>
      </c>
      <c r="K19" s="39"/>
    </row>
    <row r="20" spans="1:11" s="1" customFormat="1">
      <c r="B20" s="310" t="s">
        <v>245</v>
      </c>
      <c r="C20" s="311"/>
      <c r="D20" s="311"/>
      <c r="E20" s="311"/>
      <c r="F20" s="311"/>
      <c r="G20" s="311"/>
      <c r="H20" s="311"/>
      <c r="I20" s="311"/>
      <c r="J20" s="312"/>
    </row>
    <row r="21" spans="1:11" s="1" customFormat="1" ht="28">
      <c r="A21" s="1">
        <v>15</v>
      </c>
      <c r="B21" s="10"/>
      <c r="C21" s="11" t="s">
        <v>244</v>
      </c>
      <c r="D21" s="17" t="s">
        <v>229</v>
      </c>
      <c r="E21" s="14" t="s">
        <v>246</v>
      </c>
      <c r="F21" s="14" t="s">
        <v>154</v>
      </c>
      <c r="G21" s="18">
        <v>2</v>
      </c>
      <c r="H21" s="15">
        <v>10</v>
      </c>
      <c r="I21" s="16"/>
      <c r="J21" s="15" t="s">
        <v>151</v>
      </c>
    </row>
    <row r="22" spans="1:11" s="1" customFormat="1" ht="15" customHeight="1">
      <c r="A22" s="1">
        <v>16</v>
      </c>
      <c r="B22" s="10"/>
      <c r="C22" s="11" t="s">
        <v>244</v>
      </c>
      <c r="D22" s="17" t="s">
        <v>247</v>
      </c>
      <c r="E22" s="14" t="s">
        <v>149</v>
      </c>
      <c r="F22" s="14" t="s">
        <v>150</v>
      </c>
      <c r="G22" s="18">
        <v>2</v>
      </c>
      <c r="H22" s="15">
        <v>10</v>
      </c>
      <c r="I22" s="16"/>
      <c r="J22" s="15" t="s">
        <v>151</v>
      </c>
    </row>
    <row r="23" spans="1:11" s="1" customFormat="1" ht="28">
      <c r="A23" s="1">
        <v>17</v>
      </c>
      <c r="B23" s="10"/>
      <c r="C23" s="11" t="s">
        <v>244</v>
      </c>
      <c r="D23" s="17" t="s">
        <v>229</v>
      </c>
      <c r="E23" s="14" t="s">
        <v>198</v>
      </c>
      <c r="F23" s="14" t="s">
        <v>199</v>
      </c>
      <c r="G23" s="18">
        <v>2</v>
      </c>
      <c r="H23" s="15">
        <v>10</v>
      </c>
      <c r="I23" s="16"/>
      <c r="J23" s="15" t="s">
        <v>151</v>
      </c>
    </row>
    <row r="24" spans="1:11" s="1" customFormat="1">
      <c r="B24" s="10"/>
      <c r="C24" s="11" t="s">
        <v>244</v>
      </c>
      <c r="D24" s="17" t="s">
        <v>229</v>
      </c>
      <c r="E24" s="14" t="s">
        <v>248</v>
      </c>
      <c r="F24" s="14" t="s">
        <v>208</v>
      </c>
      <c r="G24" s="20">
        <v>2</v>
      </c>
      <c r="H24" s="20">
        <v>10</v>
      </c>
      <c r="I24" s="41"/>
      <c r="J24" s="15" t="s">
        <v>151</v>
      </c>
    </row>
    <row r="25" spans="1:11" s="1" customFormat="1">
      <c r="B25" s="310" t="s">
        <v>249</v>
      </c>
      <c r="C25" s="311"/>
      <c r="D25" s="311"/>
      <c r="E25" s="311"/>
      <c r="F25" s="311"/>
      <c r="G25" s="311"/>
      <c r="H25" s="311"/>
      <c r="I25" s="311"/>
      <c r="J25" s="312"/>
    </row>
    <row r="26" spans="1:11" s="1" customFormat="1">
      <c r="A26" s="1">
        <v>18</v>
      </c>
      <c r="B26" s="10"/>
      <c r="C26" s="11" t="s">
        <v>244</v>
      </c>
      <c r="D26" s="10" t="s">
        <v>233</v>
      </c>
      <c r="E26" s="21" t="s">
        <v>187</v>
      </c>
      <c r="F26" s="14" t="s">
        <v>132</v>
      </c>
      <c r="G26" s="13">
        <v>2</v>
      </c>
      <c r="H26" s="13">
        <v>10</v>
      </c>
      <c r="I26" s="16"/>
      <c r="J26" s="18" t="s">
        <v>250</v>
      </c>
    </row>
    <row r="27" spans="1:11" s="1" customFormat="1">
      <c r="A27" s="19">
        <v>19</v>
      </c>
      <c r="B27" s="10"/>
      <c r="C27" s="11" t="s">
        <v>239</v>
      </c>
      <c r="D27" s="10" t="s">
        <v>229</v>
      </c>
      <c r="E27" s="22" t="s">
        <v>251</v>
      </c>
      <c r="F27" s="14" t="s">
        <v>125</v>
      </c>
      <c r="G27" s="13">
        <v>2</v>
      </c>
      <c r="H27" s="18">
        <v>10</v>
      </c>
      <c r="I27" s="16"/>
      <c r="J27" s="15" t="s">
        <v>250</v>
      </c>
    </row>
    <row r="28" spans="1:11" s="1" customFormat="1">
      <c r="A28" s="19">
        <v>20</v>
      </c>
      <c r="B28" s="10"/>
      <c r="C28" s="11" t="s">
        <v>252</v>
      </c>
      <c r="D28" s="10" t="s">
        <v>247</v>
      </c>
      <c r="E28" s="22" t="s">
        <v>111</v>
      </c>
      <c r="F28" s="14" t="s">
        <v>112</v>
      </c>
      <c r="G28" s="13">
        <v>2</v>
      </c>
      <c r="H28" s="18">
        <v>10</v>
      </c>
      <c r="I28" s="16"/>
      <c r="J28" s="15" t="s">
        <v>253</v>
      </c>
    </row>
    <row r="29" spans="1:11" s="1" customFormat="1" ht="12.75" customHeight="1">
      <c r="A29" s="19">
        <v>21</v>
      </c>
      <c r="B29" s="10"/>
      <c r="C29" s="11" t="s">
        <v>252</v>
      </c>
      <c r="D29" s="10" t="s">
        <v>247</v>
      </c>
      <c r="E29" s="22" t="s">
        <v>185</v>
      </c>
      <c r="F29" s="14" t="s">
        <v>186</v>
      </c>
      <c r="G29" s="13">
        <v>2</v>
      </c>
      <c r="H29" s="18">
        <v>10</v>
      </c>
      <c r="I29" s="16"/>
      <c r="J29" s="15" t="s">
        <v>253</v>
      </c>
    </row>
    <row r="30" spans="1:11" s="1" customFormat="1">
      <c r="A30" s="19">
        <v>22</v>
      </c>
      <c r="B30" s="10"/>
      <c r="C30" s="11" t="s">
        <v>252</v>
      </c>
      <c r="D30" s="10" t="s">
        <v>229</v>
      </c>
      <c r="E30" s="22" t="s">
        <v>193</v>
      </c>
      <c r="F30" s="12" t="s">
        <v>194</v>
      </c>
      <c r="G30" s="13">
        <v>2</v>
      </c>
      <c r="H30" s="18">
        <v>10</v>
      </c>
      <c r="I30" s="16"/>
      <c r="J30" s="15" t="s">
        <v>253</v>
      </c>
    </row>
    <row r="31" spans="1:11" s="1" customFormat="1">
      <c r="A31" s="19">
        <v>23</v>
      </c>
      <c r="B31" s="10"/>
      <c r="C31" s="11" t="s">
        <v>252</v>
      </c>
      <c r="D31" s="10" t="s">
        <v>229</v>
      </c>
      <c r="E31" s="22" t="s">
        <v>254</v>
      </c>
      <c r="F31" s="12" t="s">
        <v>190</v>
      </c>
      <c r="G31" s="13">
        <v>2</v>
      </c>
      <c r="H31" s="18">
        <v>10</v>
      </c>
      <c r="I31" s="16"/>
      <c r="J31" s="15" t="s">
        <v>253</v>
      </c>
    </row>
    <row r="32" spans="1:11" s="1" customFormat="1" ht="28">
      <c r="A32" s="19">
        <v>24</v>
      </c>
      <c r="B32" s="10"/>
      <c r="C32" s="11" t="s">
        <v>244</v>
      </c>
      <c r="D32" s="10" t="s">
        <v>229</v>
      </c>
      <c r="E32" s="22" t="s">
        <v>255</v>
      </c>
      <c r="F32" s="12" t="s">
        <v>160</v>
      </c>
      <c r="G32" s="13">
        <v>2</v>
      </c>
      <c r="H32" s="18">
        <v>10</v>
      </c>
      <c r="J32" s="13" t="s">
        <v>253</v>
      </c>
    </row>
    <row r="33" spans="1:10" s="1" customFormat="1">
      <c r="B33" s="310" t="s">
        <v>256</v>
      </c>
      <c r="C33" s="311"/>
      <c r="D33" s="311"/>
      <c r="E33" s="311"/>
      <c r="F33" s="311"/>
      <c r="G33" s="311"/>
      <c r="H33" s="311"/>
      <c r="I33" s="311"/>
      <c r="J33" s="312"/>
    </row>
    <row r="34" spans="1:10" s="1" customFormat="1">
      <c r="A34" s="1">
        <v>25</v>
      </c>
      <c r="B34" s="10"/>
      <c r="C34" s="11" t="s">
        <v>252</v>
      </c>
      <c r="D34" s="10" t="s">
        <v>247</v>
      </c>
      <c r="E34" s="10" t="s">
        <v>257</v>
      </c>
      <c r="F34" s="10" t="s">
        <v>46</v>
      </c>
      <c r="G34" s="13">
        <v>1</v>
      </c>
      <c r="H34" s="13">
        <v>5</v>
      </c>
      <c r="I34" s="13"/>
      <c r="J34" s="13" t="s">
        <v>105</v>
      </c>
    </row>
    <row r="35" spans="1:10" s="1" customFormat="1">
      <c r="B35" s="313" t="s">
        <v>258</v>
      </c>
      <c r="C35" s="314"/>
      <c r="D35" s="314"/>
      <c r="E35" s="314"/>
      <c r="F35" s="314"/>
      <c r="G35" s="314"/>
      <c r="H35" s="314"/>
      <c r="I35" s="314"/>
      <c r="J35" s="315"/>
    </row>
    <row r="36" spans="1:10" s="1" customFormat="1">
      <c r="A36" s="1">
        <v>26</v>
      </c>
      <c r="B36" s="23"/>
      <c r="C36" s="11" t="s">
        <v>239</v>
      </c>
      <c r="D36" s="23" t="s">
        <v>229</v>
      </c>
      <c r="E36" s="23" t="s">
        <v>183</v>
      </c>
      <c r="F36" s="23" t="s">
        <v>24</v>
      </c>
      <c r="G36" s="11">
        <v>2</v>
      </c>
      <c r="H36" s="11">
        <v>10</v>
      </c>
      <c r="I36" s="23"/>
      <c r="J36" s="11" t="s">
        <v>148</v>
      </c>
    </row>
    <row r="37" spans="1:10" s="1" customFormat="1">
      <c r="A37" s="19">
        <v>27</v>
      </c>
      <c r="B37" s="23"/>
      <c r="C37" s="11" t="s">
        <v>228</v>
      </c>
      <c r="D37" s="23" t="s">
        <v>247</v>
      </c>
      <c r="E37" s="24" t="s">
        <v>18</v>
      </c>
      <c r="F37" s="24" t="s">
        <v>19</v>
      </c>
      <c r="G37" s="20">
        <v>1</v>
      </c>
      <c r="H37" s="20">
        <v>5</v>
      </c>
      <c r="I37" s="23"/>
      <c r="J37" s="11" t="s">
        <v>148</v>
      </c>
    </row>
    <row r="38" spans="1:10" s="1" customFormat="1">
      <c r="A38" s="19">
        <v>28</v>
      </c>
      <c r="B38" s="23"/>
      <c r="C38" s="11" t="s">
        <v>239</v>
      </c>
      <c r="D38" s="23" t="s">
        <v>233</v>
      </c>
      <c r="E38" s="23" t="s">
        <v>29</v>
      </c>
      <c r="F38" s="23" t="s">
        <v>30</v>
      </c>
      <c r="G38" s="11">
        <v>1</v>
      </c>
      <c r="H38" s="11">
        <v>5</v>
      </c>
      <c r="I38" s="23"/>
      <c r="J38" s="11" t="s">
        <v>148</v>
      </c>
    </row>
    <row r="39" spans="1:10" s="1" customFormat="1">
      <c r="A39" s="19">
        <v>29</v>
      </c>
      <c r="B39" s="23"/>
      <c r="C39" s="11" t="s">
        <v>239</v>
      </c>
      <c r="D39" s="23" t="s">
        <v>233</v>
      </c>
      <c r="E39" s="23" t="s">
        <v>39</v>
      </c>
      <c r="F39" s="23" t="s">
        <v>40</v>
      </c>
      <c r="G39" s="11">
        <v>1</v>
      </c>
      <c r="H39" s="11">
        <v>5</v>
      </c>
      <c r="I39" s="23"/>
      <c r="J39" s="11" t="s">
        <v>148</v>
      </c>
    </row>
    <row r="40" spans="1:10" s="1" customFormat="1">
      <c r="A40" s="19">
        <v>30</v>
      </c>
      <c r="B40" s="10"/>
      <c r="C40" s="11" t="s">
        <v>235</v>
      </c>
      <c r="D40" s="10" t="s">
        <v>195</v>
      </c>
      <c r="E40" s="16" t="s">
        <v>236</v>
      </c>
      <c r="F40" s="16" t="s">
        <v>197</v>
      </c>
      <c r="G40" s="13">
        <v>1</v>
      </c>
      <c r="H40" s="13">
        <v>5</v>
      </c>
      <c r="I40" s="16"/>
      <c r="J40" s="20" t="s">
        <v>237</v>
      </c>
    </row>
    <row r="41" spans="1:10" s="1" customFormat="1">
      <c r="A41" s="19">
        <v>31</v>
      </c>
      <c r="B41" s="23"/>
      <c r="C41" s="11" t="s">
        <v>239</v>
      </c>
      <c r="D41" s="23" t="s">
        <v>247</v>
      </c>
      <c r="E41" s="23" t="s">
        <v>200</v>
      </c>
      <c r="F41" s="23" t="s">
        <v>44</v>
      </c>
      <c r="G41" s="11">
        <v>1</v>
      </c>
      <c r="H41" s="11">
        <v>5</v>
      </c>
      <c r="I41" s="23"/>
      <c r="J41" s="11" t="s">
        <v>148</v>
      </c>
    </row>
    <row r="42" spans="1:10" s="1" customFormat="1">
      <c r="A42" s="19">
        <v>32</v>
      </c>
      <c r="B42" s="23"/>
      <c r="C42" s="11" t="s">
        <v>235</v>
      </c>
      <c r="D42" s="10" t="s">
        <v>195</v>
      </c>
      <c r="E42" s="23" t="s">
        <v>201</v>
      </c>
      <c r="F42" s="23" t="s">
        <v>202</v>
      </c>
      <c r="G42" s="11">
        <v>1</v>
      </c>
      <c r="H42" s="11">
        <v>5</v>
      </c>
      <c r="I42" s="23"/>
      <c r="J42" s="11" t="s">
        <v>148</v>
      </c>
    </row>
    <row r="43" spans="1:10" s="1" customFormat="1">
      <c r="A43" s="19">
        <v>33</v>
      </c>
      <c r="B43" s="23"/>
      <c r="C43" s="11" t="s">
        <v>239</v>
      </c>
      <c r="D43" s="23" t="s">
        <v>259</v>
      </c>
      <c r="E43" s="23" t="s">
        <v>34</v>
      </c>
      <c r="F43" s="23" t="s">
        <v>35</v>
      </c>
      <c r="G43" s="11">
        <v>1</v>
      </c>
      <c r="H43" s="11">
        <v>5</v>
      </c>
      <c r="I43" s="23"/>
      <c r="J43" s="11" t="s">
        <v>148</v>
      </c>
    </row>
    <row r="44" spans="1:10" s="1" customFormat="1" ht="28">
      <c r="A44" s="19">
        <v>34</v>
      </c>
      <c r="B44" s="10"/>
      <c r="C44" s="11" t="s">
        <v>244</v>
      </c>
      <c r="D44" s="10" t="s">
        <v>229</v>
      </c>
      <c r="E44" s="10" t="s">
        <v>260</v>
      </c>
      <c r="F44" s="12" t="s">
        <v>216</v>
      </c>
      <c r="G44" s="13">
        <v>1</v>
      </c>
      <c r="H44" s="13">
        <v>5</v>
      </c>
      <c r="I44" s="13"/>
      <c r="J44" s="11" t="s">
        <v>148</v>
      </c>
    </row>
    <row r="45" spans="1:10" s="1" customFormat="1" ht="28">
      <c r="A45" s="19">
        <v>35</v>
      </c>
      <c r="B45" s="10"/>
      <c r="C45" s="11" t="s">
        <v>244</v>
      </c>
      <c r="D45" s="10" t="s">
        <v>229</v>
      </c>
      <c r="E45" s="10" t="s">
        <v>261</v>
      </c>
      <c r="F45" s="12" t="s">
        <v>218</v>
      </c>
      <c r="G45" s="13">
        <v>1</v>
      </c>
      <c r="H45" s="13">
        <v>5</v>
      </c>
      <c r="I45" s="13"/>
      <c r="J45" s="11" t="s">
        <v>148</v>
      </c>
    </row>
    <row r="46" spans="1:10">
      <c r="B46" s="25" t="s">
        <v>262</v>
      </c>
      <c r="C46" s="26"/>
    </row>
    <row r="47" spans="1:10">
      <c r="B47" s="27"/>
    </row>
    <row r="48" spans="1:10">
      <c r="B48" s="28" t="s">
        <v>263</v>
      </c>
    </row>
    <row r="49" spans="2:9">
      <c r="B49" s="25" t="s">
        <v>264</v>
      </c>
      <c r="C49" s="26"/>
      <c r="D49" s="29"/>
    </row>
    <row r="51" spans="2:9">
      <c r="B51" s="2" t="s">
        <v>265</v>
      </c>
    </row>
    <row r="52" spans="2:9">
      <c r="B52" s="3" t="s">
        <v>266</v>
      </c>
    </row>
    <row r="53" spans="2:9">
      <c r="B53" s="3" t="s">
        <v>267</v>
      </c>
    </row>
    <row r="54" spans="2:9">
      <c r="B54" s="3" t="s">
        <v>268</v>
      </c>
    </row>
    <row r="55" spans="2:9">
      <c r="B55" s="3" t="s">
        <v>269</v>
      </c>
    </row>
    <row r="56" spans="2:9">
      <c r="B56" s="3" t="s">
        <v>270</v>
      </c>
    </row>
    <row r="57" spans="2:9" ht="17.25" customHeight="1">
      <c r="B57" s="3" t="s">
        <v>271</v>
      </c>
    </row>
    <row r="58" spans="2:9" s="2" customFormat="1">
      <c r="B58" s="30"/>
    </row>
    <row r="59" spans="2:9">
      <c r="B59" s="28"/>
      <c r="E59" s="31" t="s">
        <v>272</v>
      </c>
      <c r="F59" s="31"/>
      <c r="G59" s="32"/>
      <c r="H59" s="32"/>
      <c r="I59" s="32"/>
    </row>
    <row r="60" spans="2:9" ht="28">
      <c r="B60" s="3"/>
      <c r="E60" s="33" t="s">
        <v>2</v>
      </c>
      <c r="F60" s="34" t="s">
        <v>3</v>
      </c>
      <c r="G60" s="34" t="s">
        <v>273</v>
      </c>
      <c r="H60" s="34" t="s">
        <v>173</v>
      </c>
      <c r="I60" s="34" t="s">
        <v>274</v>
      </c>
    </row>
    <row r="61" spans="2:9">
      <c r="B61" s="3"/>
      <c r="E61" s="35" t="s">
        <v>275</v>
      </c>
      <c r="F61" s="36"/>
      <c r="G61" s="36"/>
      <c r="H61" s="36"/>
      <c r="I61" s="42"/>
    </row>
    <row r="62" spans="2:9" s="1" customFormat="1">
      <c r="B62" s="37"/>
      <c r="E62" s="24" t="s">
        <v>18</v>
      </c>
      <c r="F62" s="24" t="s">
        <v>19</v>
      </c>
      <c r="G62" s="20">
        <v>1</v>
      </c>
      <c r="H62" s="20">
        <v>5</v>
      </c>
      <c r="I62" s="20" t="s">
        <v>148</v>
      </c>
    </row>
    <row r="63" spans="2:9" s="1" customFormat="1">
      <c r="B63" s="38"/>
      <c r="E63" s="24" t="s">
        <v>21</v>
      </c>
      <c r="F63" s="24" t="s">
        <v>22</v>
      </c>
      <c r="G63" s="20">
        <v>1</v>
      </c>
      <c r="H63" s="20">
        <v>5</v>
      </c>
      <c r="I63" s="20" t="s">
        <v>98</v>
      </c>
    </row>
    <row r="64" spans="2:9" s="1" customFormat="1" ht="16.5" customHeight="1">
      <c r="E64" s="14" t="s">
        <v>203</v>
      </c>
      <c r="F64" s="14" t="s">
        <v>204</v>
      </c>
      <c r="G64" s="20">
        <v>2</v>
      </c>
      <c r="H64" s="15">
        <v>10</v>
      </c>
      <c r="I64" s="20" t="s">
        <v>98</v>
      </c>
    </row>
    <row r="65" spans="2:9" s="1" customFormat="1">
      <c r="E65" s="14" t="s">
        <v>230</v>
      </c>
      <c r="F65" s="14" t="s">
        <v>206</v>
      </c>
      <c r="G65" s="20">
        <v>2</v>
      </c>
      <c r="H65" s="15">
        <v>10</v>
      </c>
      <c r="I65" s="20" t="s">
        <v>98</v>
      </c>
    </row>
    <row r="66" spans="2:9" s="1" customFormat="1">
      <c r="E66" s="14" t="s">
        <v>211</v>
      </c>
      <c r="F66" s="14" t="s">
        <v>212</v>
      </c>
      <c r="G66" s="15">
        <v>1</v>
      </c>
      <c r="H66" s="15">
        <v>5</v>
      </c>
      <c r="I66" s="20" t="s">
        <v>98</v>
      </c>
    </row>
    <row r="67" spans="2:9" s="1" customFormat="1">
      <c r="B67" s="38"/>
      <c r="E67" s="14" t="s">
        <v>276</v>
      </c>
      <c r="F67" s="14" t="s">
        <v>214</v>
      </c>
      <c r="G67" s="15">
        <v>1</v>
      </c>
      <c r="H67" s="15">
        <v>5</v>
      </c>
      <c r="I67" s="20" t="s">
        <v>98</v>
      </c>
    </row>
    <row r="68" spans="2:9" s="1" customFormat="1">
      <c r="E68" s="43" t="s">
        <v>277</v>
      </c>
      <c r="F68" s="44"/>
      <c r="G68" s="44"/>
      <c r="H68" s="44"/>
      <c r="I68" s="46"/>
    </row>
    <row r="69" spans="2:9" s="1" customFormat="1">
      <c r="E69" s="24" t="s">
        <v>183</v>
      </c>
      <c r="F69" s="24" t="s">
        <v>24</v>
      </c>
      <c r="G69" s="20">
        <v>2</v>
      </c>
      <c r="H69" s="20">
        <v>10</v>
      </c>
      <c r="I69" s="20" t="s">
        <v>148</v>
      </c>
    </row>
    <row r="70" spans="2:9" s="1" customFormat="1">
      <c r="E70" s="24" t="s">
        <v>29</v>
      </c>
      <c r="F70" s="24" t="s">
        <v>30</v>
      </c>
      <c r="G70" s="20">
        <v>1</v>
      </c>
      <c r="H70" s="20">
        <v>5</v>
      </c>
      <c r="I70" s="20" t="s">
        <v>148</v>
      </c>
    </row>
    <row r="71" spans="2:9" s="1" customFormat="1">
      <c r="B71" s="37"/>
      <c r="E71" s="24" t="s">
        <v>39</v>
      </c>
      <c r="F71" s="24" t="s">
        <v>40</v>
      </c>
      <c r="G71" s="20">
        <v>1</v>
      </c>
      <c r="H71" s="20">
        <v>5</v>
      </c>
      <c r="I71" s="20" t="s">
        <v>148</v>
      </c>
    </row>
    <row r="72" spans="2:9" s="1" customFormat="1">
      <c r="B72" s="37"/>
      <c r="E72" s="24" t="s">
        <v>200</v>
      </c>
      <c r="F72" s="24" t="s">
        <v>44</v>
      </c>
      <c r="G72" s="20">
        <v>1</v>
      </c>
      <c r="H72" s="20">
        <v>5</v>
      </c>
      <c r="I72" s="20" t="s">
        <v>148</v>
      </c>
    </row>
    <row r="73" spans="2:9" s="1" customFormat="1">
      <c r="B73" s="37"/>
      <c r="E73" s="24" t="s">
        <v>201</v>
      </c>
      <c r="F73" s="24" t="s">
        <v>202</v>
      </c>
      <c r="G73" s="20">
        <v>1</v>
      </c>
      <c r="H73" s="20">
        <v>5</v>
      </c>
      <c r="I73" s="20" t="s">
        <v>148</v>
      </c>
    </row>
    <row r="74" spans="2:9" s="1" customFormat="1" ht="15.75" customHeight="1">
      <c r="B74" s="37"/>
      <c r="E74" s="24" t="s">
        <v>34</v>
      </c>
      <c r="F74" s="24" t="s">
        <v>35</v>
      </c>
      <c r="G74" s="20">
        <v>1</v>
      </c>
      <c r="H74" s="20">
        <v>5</v>
      </c>
      <c r="I74" s="20" t="s">
        <v>148</v>
      </c>
    </row>
    <row r="75" spans="2:9" s="1" customFormat="1" ht="15.75" customHeight="1">
      <c r="B75" s="37"/>
      <c r="E75" s="14" t="s">
        <v>257</v>
      </c>
      <c r="F75" s="14" t="s">
        <v>46</v>
      </c>
      <c r="G75" s="20">
        <v>1</v>
      </c>
      <c r="H75" s="15">
        <v>5</v>
      </c>
      <c r="I75" s="20" t="s">
        <v>105</v>
      </c>
    </row>
    <row r="76" spans="2:9" s="1" customFormat="1" ht="15.75" customHeight="1">
      <c r="B76" s="37"/>
      <c r="E76" s="16" t="s">
        <v>117</v>
      </c>
      <c r="F76" s="16" t="s">
        <v>118</v>
      </c>
      <c r="G76" s="20">
        <v>2</v>
      </c>
      <c r="H76" s="20">
        <v>10</v>
      </c>
      <c r="I76" s="15" t="s">
        <v>119</v>
      </c>
    </row>
    <row r="77" spans="2:9" s="1" customFormat="1">
      <c r="B77" s="37"/>
      <c r="E77" s="16" t="s">
        <v>140</v>
      </c>
      <c r="F77" s="16" t="s">
        <v>141</v>
      </c>
      <c r="G77" s="45">
        <v>2</v>
      </c>
      <c r="H77" s="45">
        <v>10</v>
      </c>
      <c r="I77" s="15" t="s">
        <v>119</v>
      </c>
    </row>
    <row r="78" spans="2:9" s="1" customFormat="1">
      <c r="B78" s="37"/>
      <c r="E78" s="14" t="s">
        <v>142</v>
      </c>
      <c r="F78" s="14" t="s">
        <v>143</v>
      </c>
      <c r="G78" s="20">
        <v>2</v>
      </c>
      <c r="H78" s="20">
        <v>10</v>
      </c>
      <c r="I78" s="15" t="s">
        <v>119</v>
      </c>
    </row>
    <row r="79" spans="2:9" s="1" customFormat="1">
      <c r="B79" s="37"/>
      <c r="E79" s="14" t="s">
        <v>241</v>
      </c>
      <c r="F79" s="14" t="s">
        <v>121</v>
      </c>
      <c r="G79" s="20">
        <v>2</v>
      </c>
      <c r="H79" s="20">
        <v>10</v>
      </c>
      <c r="I79" s="15" t="s">
        <v>119</v>
      </c>
    </row>
    <row r="80" spans="2:9" s="1" customFormat="1">
      <c r="B80" s="37"/>
      <c r="E80" s="14" t="s">
        <v>122</v>
      </c>
      <c r="F80" s="14" t="s">
        <v>123</v>
      </c>
      <c r="G80" s="20">
        <v>2</v>
      </c>
      <c r="H80" s="20">
        <v>10</v>
      </c>
      <c r="I80" s="15" t="s">
        <v>119</v>
      </c>
    </row>
    <row r="81" spans="2:9" s="1" customFormat="1">
      <c r="B81" s="37"/>
      <c r="E81" s="14" t="s">
        <v>187</v>
      </c>
      <c r="F81" s="14" t="s">
        <v>132</v>
      </c>
      <c r="G81" s="20">
        <v>2</v>
      </c>
      <c r="H81" s="20">
        <v>10</v>
      </c>
      <c r="I81" s="15" t="s">
        <v>250</v>
      </c>
    </row>
    <row r="82" spans="2:9" s="1" customFormat="1">
      <c r="B82" s="37"/>
      <c r="E82" s="14" t="s">
        <v>236</v>
      </c>
      <c r="F82" s="16" t="s">
        <v>197</v>
      </c>
      <c r="G82" s="20">
        <v>1</v>
      </c>
      <c r="H82" s="15">
        <v>5</v>
      </c>
      <c r="I82" s="15" t="s">
        <v>237</v>
      </c>
    </row>
    <row r="83" spans="2:9" s="1" customFormat="1">
      <c r="B83" s="37"/>
      <c r="E83" s="14" t="s">
        <v>111</v>
      </c>
      <c r="F83" s="16" t="s">
        <v>112</v>
      </c>
      <c r="G83" s="20">
        <v>2</v>
      </c>
      <c r="H83" s="15">
        <v>10</v>
      </c>
      <c r="I83" s="15" t="s">
        <v>253</v>
      </c>
    </row>
    <row r="84" spans="2:9" s="1" customFormat="1">
      <c r="B84" s="37"/>
      <c r="E84" s="14" t="s">
        <v>185</v>
      </c>
      <c r="F84" s="14" t="s">
        <v>186</v>
      </c>
      <c r="G84" s="20">
        <v>2</v>
      </c>
      <c r="H84" s="15">
        <v>10</v>
      </c>
      <c r="I84" s="15" t="s">
        <v>253</v>
      </c>
    </row>
    <row r="85" spans="2:9" s="1" customFormat="1">
      <c r="B85" s="37"/>
      <c r="E85" s="16" t="s">
        <v>193</v>
      </c>
      <c r="F85" s="14" t="s">
        <v>194</v>
      </c>
      <c r="G85" s="20">
        <v>2</v>
      </c>
      <c r="H85" s="20">
        <v>10</v>
      </c>
      <c r="I85" s="15" t="s">
        <v>253</v>
      </c>
    </row>
    <row r="86" spans="2:9" s="1" customFormat="1">
      <c r="B86" s="37"/>
      <c r="E86" s="16" t="s">
        <v>189</v>
      </c>
      <c r="F86" s="16" t="s">
        <v>190</v>
      </c>
      <c r="G86" s="20">
        <v>2</v>
      </c>
      <c r="H86" s="20">
        <v>10</v>
      </c>
      <c r="I86" s="15" t="s">
        <v>253</v>
      </c>
    </row>
    <row r="87" spans="2:9" s="1" customFormat="1">
      <c r="B87" s="37"/>
      <c r="E87" s="316" t="s">
        <v>278</v>
      </c>
      <c r="F87" s="317"/>
      <c r="G87" s="317"/>
      <c r="H87" s="317"/>
      <c r="I87" s="318"/>
    </row>
    <row r="88" spans="2:9" s="1" customFormat="1" ht="28">
      <c r="B88" s="37"/>
      <c r="E88" s="14" t="s">
        <v>279</v>
      </c>
      <c r="F88" s="14" t="s">
        <v>216</v>
      </c>
      <c r="G88" s="20">
        <v>1</v>
      </c>
      <c r="H88" s="15">
        <v>5</v>
      </c>
      <c r="I88" s="15" t="s">
        <v>148</v>
      </c>
    </row>
    <row r="89" spans="2:9" s="1" customFormat="1" ht="28">
      <c r="B89" s="37"/>
      <c r="E89" s="14" t="s">
        <v>217</v>
      </c>
      <c r="F89" s="14" t="s">
        <v>218</v>
      </c>
      <c r="G89" s="20">
        <v>1</v>
      </c>
      <c r="H89" s="15">
        <v>5</v>
      </c>
      <c r="I89" s="15" t="s">
        <v>148</v>
      </c>
    </row>
    <row r="90" spans="2:9" s="1" customFormat="1">
      <c r="B90" s="37"/>
      <c r="E90" s="14" t="s">
        <v>243</v>
      </c>
      <c r="F90" s="14" t="s">
        <v>165</v>
      </c>
      <c r="G90" s="20">
        <v>2</v>
      </c>
      <c r="H90" s="20">
        <v>20</v>
      </c>
      <c r="I90" s="20" t="s">
        <v>119</v>
      </c>
    </row>
    <row r="91" spans="2:9" s="1" customFormat="1">
      <c r="B91" s="37"/>
      <c r="E91" s="14" t="s">
        <v>155</v>
      </c>
      <c r="F91" s="14" t="s">
        <v>156</v>
      </c>
      <c r="G91" s="20">
        <v>2</v>
      </c>
      <c r="H91" s="20">
        <v>10</v>
      </c>
      <c r="I91" s="20" t="s">
        <v>119</v>
      </c>
    </row>
    <row r="92" spans="2:9" s="1" customFormat="1">
      <c r="B92" s="37"/>
      <c r="E92" s="14" t="s">
        <v>157</v>
      </c>
      <c r="F92" s="14" t="s">
        <v>158</v>
      </c>
      <c r="G92" s="20">
        <v>2</v>
      </c>
      <c r="H92" s="20">
        <v>10</v>
      </c>
      <c r="I92" s="20" t="s">
        <v>119</v>
      </c>
    </row>
    <row r="93" spans="2:9" s="1" customFormat="1">
      <c r="B93" s="37"/>
      <c r="E93" s="14" t="s">
        <v>251</v>
      </c>
      <c r="F93" s="14" t="s">
        <v>125</v>
      </c>
      <c r="G93" s="20">
        <v>2</v>
      </c>
      <c r="H93" s="20">
        <v>10</v>
      </c>
      <c r="I93" s="13" t="s">
        <v>250</v>
      </c>
    </row>
    <row r="94" spans="2:9" s="1" customFormat="1" ht="28">
      <c r="B94" s="37"/>
      <c r="E94" s="12" t="s">
        <v>246</v>
      </c>
      <c r="F94" s="14" t="s">
        <v>154</v>
      </c>
      <c r="G94" s="20">
        <v>2</v>
      </c>
      <c r="H94" s="20">
        <v>10</v>
      </c>
      <c r="I94" s="20" t="s">
        <v>151</v>
      </c>
    </row>
    <row r="95" spans="2:9" s="1" customFormat="1">
      <c r="B95" s="37"/>
      <c r="E95" s="14" t="s">
        <v>149</v>
      </c>
      <c r="F95" s="14" t="s">
        <v>150</v>
      </c>
      <c r="G95" s="20">
        <v>2</v>
      </c>
      <c r="H95" s="20">
        <v>10</v>
      </c>
      <c r="I95" s="20" t="s">
        <v>151</v>
      </c>
    </row>
    <row r="96" spans="2:9" s="1" customFormat="1" ht="28">
      <c r="B96" s="37"/>
      <c r="E96" s="14" t="s">
        <v>198</v>
      </c>
      <c r="F96" s="14" t="s">
        <v>199</v>
      </c>
      <c r="G96" s="20">
        <v>2</v>
      </c>
      <c r="H96" s="20">
        <v>10</v>
      </c>
      <c r="I96" s="20" t="s">
        <v>151</v>
      </c>
    </row>
    <row r="97" spans="2:9" s="1" customFormat="1">
      <c r="B97" s="37"/>
      <c r="E97" s="14" t="s">
        <v>207</v>
      </c>
      <c r="F97" s="14" t="s">
        <v>208</v>
      </c>
      <c r="G97" s="20">
        <v>2</v>
      </c>
      <c r="H97" s="20">
        <v>10</v>
      </c>
      <c r="I97" s="20" t="s">
        <v>151</v>
      </c>
    </row>
    <row r="98" spans="2:9" s="1" customFormat="1" ht="28">
      <c r="B98" s="37"/>
      <c r="E98" s="14" t="s">
        <v>255</v>
      </c>
      <c r="F98" s="14" t="s">
        <v>160</v>
      </c>
      <c r="G98" s="20">
        <v>2</v>
      </c>
      <c r="H98" s="20">
        <v>10</v>
      </c>
      <c r="I98" s="20" t="s">
        <v>253</v>
      </c>
    </row>
    <row r="105" spans="2:9" ht="17.25" customHeight="1"/>
  </sheetData>
  <sortState ref="E29:H36">
    <sortCondition ref="E29:E36"/>
  </sortState>
  <mergeCells count="7">
    <mergeCell ref="B35:J35"/>
    <mergeCell ref="E87:I87"/>
    <mergeCell ref="B4:J4"/>
    <mergeCell ref="B11:J11"/>
    <mergeCell ref="B20:J20"/>
    <mergeCell ref="B25:J25"/>
    <mergeCell ref="B33:J33"/>
  </mergeCells>
  <hyperlinks>
    <hyperlink ref="B2" r:id="rId1"/>
  </hyperlinks>
  <pageMargins left="0.70866141732283505" right="0.70866141732283505" top="0.74803149606299202" bottom="0.74803149606299202" header="0.31496062992126" footer="0.31496062992126"/>
  <pageSetup paperSize="9" scale="3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Study Plan Template</vt:lpstr>
      <vt:lpstr>Study Progression Schedule </vt:lpstr>
      <vt:lpstr>Study Progression Schedule (2)</vt:lpstr>
      <vt:lpstr>Recommend Course Enrolment Plan</vt:lpstr>
      <vt:lpstr>Course Presentation Schedule</vt:lpstr>
      <vt:lpstr>Study Plan Template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Agnes CHOI Bik Yee</dc:creator>
  <cp:lastModifiedBy>ouhk</cp:lastModifiedBy>
  <cp:lastPrinted>2022-05-16T06:54:00Z</cp:lastPrinted>
  <dcterms:created xsi:type="dcterms:W3CDTF">2022-03-23T04:50:00Z</dcterms:created>
  <dcterms:modified xsi:type="dcterms:W3CDTF">2025-10-23T03:49:33Z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0C12608A2CED461F88D419959CD01729_13</vt:lpwstr>
  </property>
  <property fmtid="{D5CDD505-2E9C-101B-9397-08002B2CF9AE}" pid="3" name="KSOProductBuildVer">
    <vt:lpwstr>1033-12.2.0.22549</vt:lpwstr>
  </property>
</Properties>
</file>