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A&amp;SS\"/>
    </mc:Choice>
  </mc:AlternateContent>
  <bookViews>
    <workbookView xWindow="0" yWindow="0" windowWidth="16460" windowHeight="551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7" r:id="rId5"/>
    <sheet name="Recom'd Crs Plan_PT 建議科目註冊計劃_兼讀" sheetId="9" r:id="rId6"/>
    <sheet name="Study Plan Template 學業規劃表" sheetId="4" r:id="rId7"/>
  </sheets>
  <definedNames>
    <definedName name="_xlnm._FilterDatabase" localSheetId="4" hidden="1">'Recom''d Crs Plan_FT 建議科目註冊計劃_全日'!$B$3:$K$67</definedName>
    <definedName name="_xlnm._FilterDatabase" localSheetId="5" hidden="1">'Recom''d Crs Plan_PT 建議科目註冊計劃_兼讀'!$B$3:$K$121</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82" i="9" l="1"/>
  <c r="I82" i="9"/>
  <c r="H87" i="9"/>
  <c r="I87" i="9"/>
  <c r="H90" i="9"/>
  <c r="I90" i="9"/>
  <c r="H67" i="9" l="1"/>
  <c r="I67" i="9"/>
  <c r="H72" i="9"/>
  <c r="I72" i="9"/>
  <c r="H97" i="9"/>
  <c r="I97" i="9"/>
  <c r="H102" i="9"/>
  <c r="I102" i="9"/>
  <c r="H112" i="9"/>
  <c r="I112" i="9"/>
  <c r="H117" i="9"/>
  <c r="I117" i="9"/>
  <c r="I60" i="9"/>
  <c r="H60" i="9"/>
  <c r="I57" i="9"/>
  <c r="H57" i="9"/>
  <c r="I53" i="9"/>
  <c r="H53" i="9"/>
  <c r="I46" i="9"/>
  <c r="H46" i="9"/>
  <c r="I43" i="9"/>
  <c r="H43" i="9"/>
  <c r="I38" i="9"/>
  <c r="H38" i="9"/>
  <c r="I31" i="9"/>
  <c r="H31" i="9"/>
  <c r="I27" i="9"/>
  <c r="H27" i="9"/>
  <c r="I22" i="9"/>
  <c r="H22" i="9"/>
  <c r="I16" i="9"/>
  <c r="H16" i="9"/>
  <c r="I13" i="9"/>
  <c r="H13" i="9"/>
  <c r="I8" i="9"/>
  <c r="H8" i="9"/>
  <c r="H121" i="9" l="1"/>
  <c r="I121" i="9"/>
  <c r="I120" i="9"/>
  <c r="H120" i="9"/>
  <c r="I66" i="7" l="1"/>
  <c r="H66" i="7"/>
  <c r="I63" i="7"/>
  <c r="H63" i="7"/>
  <c r="I58" i="7"/>
  <c r="H58" i="7"/>
  <c r="I51" i="7"/>
  <c r="H51" i="7"/>
  <c r="I48" i="7"/>
  <c r="H48" i="7"/>
  <c r="I43" i="7"/>
  <c r="H43" i="7"/>
  <c r="I36" i="7"/>
  <c r="H36" i="7"/>
  <c r="I32" i="7"/>
  <c r="H32" i="7"/>
  <c r="I26" i="7"/>
  <c r="H26" i="7"/>
  <c r="I20" i="7"/>
  <c r="H20" i="7"/>
  <c r="I17" i="7"/>
  <c r="H17" i="7"/>
  <c r="I9" i="7"/>
  <c r="H9" i="7"/>
  <c r="I71" i="6"/>
  <c r="H71" i="6"/>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5"/>
  <c r="H71" i="5"/>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 r="H67" i="7" l="1"/>
  <c r="I67" i="7"/>
</calcChain>
</file>

<file path=xl/sharedStrings.xml><?xml version="1.0" encoding="utf-8"?>
<sst xmlns="http://schemas.openxmlformats.org/spreadsheetml/2006/main" count="641" uniqueCount="267">
  <si>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</si>
  <si>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</si>
  <si>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</si>
  <si>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</si>
  <si>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</si>
  <si>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</si>
  <si>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</si>
  <si>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</si>
  <si>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</si>
  <si>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</si>
  <si>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</si>
  <si>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</si>
  <si>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</si>
  <si>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</si>
  <si>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</si>
  <si>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</si>
  <si>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</si>
  <si>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</si>
  <si>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</si>
  <si>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</si>
  <si>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</si>
  <si>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</si>
  <si>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</si>
  <si>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</si>
  <si>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</si>
  <si>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</si>
  <si>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</si>
  <si>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</si>
  <si>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</si>
  <si>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</si>
  <si>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</si>
  <si>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</si>
  <si>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</si>
  <si>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</si>
  <si>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</si>
  <si>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</si>
  <si>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</si>
  <si>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</si>
  <si>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</si>
  <si>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</si>
  <si>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</si>
  <si>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</si>
  <si>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</si>
  <si>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</si>
  <si>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</si>
  <si>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</si>
  <si>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</si>
  <si>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</si>
  <si>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</si>
  <si>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</si>
  <si>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</si>
  <si>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</si>
  <si>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</si>
  <si>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</si>
  <si>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</si>
  <si>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</si>
  <si>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</si>
  <si>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</si>
  <si>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</si>
  <si>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</si>
  <si>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</si>
  <si>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</si>
  <si>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</si>
  <si>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</si>
  <si>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</si>
  <si>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</si>
  <si>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</si>
  <si>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</si>
  <si>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</si>
  <si>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</si>
  <si>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</si>
  <si>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</si>
  <si>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</si>
  <si>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</si>
  <si>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</si>
  <si>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</si>
  <si>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</si>
  <si>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</si>
  <si>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</si>
  <si>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</si>
  <si>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</si>
  <si>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</si>
  <si>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</si>
  <si>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</si>
  <si>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</si>
  <si>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</si>
  <si>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</si>
  <si>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</si>
  <si>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</si>
  <si>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</si>
  <si>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Recommended Course Enrolment Plan (full-time study load) 建議科目註冊計劃 (全日制學習)</t>
  </si>
  <si>
    <t>Recommended Course Enrolment Plan (part-time study load) 建議科目註冊計劃 (兼讀制學習)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</si>
  <si>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</si>
  <si>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</si>
  <si>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</si>
  <si>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</si>
  <si>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</si>
  <si>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</si>
  <si>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</si>
  <si>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</si>
  <si>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</si>
  <si>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t>If you have any questions regarding programme requirements and course enrolment, please contact your Programme Leader for assistance 如有任何關於修課要求及科目註冊的查詢，請聯絡你的課程主任:</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</si>
  <si>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</si>
  <si>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</si>
  <si>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</si>
  <si>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</si>
  <si>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</si>
  <si>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</si>
  <si>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</si>
  <si>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</si>
  <si>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</si>
  <si>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</si>
  <si>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</si>
  <si>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</si>
  <si>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</si>
  <si>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</si>
  <si>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</si>
  <si>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Summer
夏季</t>
  </si>
  <si>
    <t>RV from previous term(s) 由上一學期帶來的註冊值</t>
  </si>
  <si>
    <t>2nd year of Study 第二修業年</t>
  </si>
  <si>
    <t>3rd Year of Study 第三修業年</t>
  </si>
  <si>
    <t>4th Year of Study 第四修業年</t>
  </si>
  <si>
    <t>5th Year of Study 第五修業年</t>
  </si>
  <si>
    <t>6th Year of Study 第六修業年</t>
  </si>
  <si>
    <t>7th Year of Study 第七修業年</t>
  </si>
  <si>
    <t>8th Year of Study 第八修業年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</si>
  <si>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</si>
  <si>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</si>
  <si>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</si>
  <si>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</si>
  <si>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</si>
  <si>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</si>
  <si>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</si>
  <si>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</si>
  <si>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</si>
  <si>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</si>
  <si>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</si>
  <si>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</si>
  <si>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Recommended Year of study (PT)
建議修讀科目年級 (兼讀制)</t>
  </si>
  <si>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</si>
  <si>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</si>
  <si>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</si>
  <si>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</si>
  <si>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</si>
  <si>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UNI 1001ABW</t>
  </si>
  <si>
    <t>University Core Values</t>
  </si>
  <si>
    <t>UNI 1011ABW</t>
  </si>
  <si>
    <t>Social Responsibilities</t>
  </si>
  <si>
    <t>ENGL 1101AED</t>
  </si>
  <si>
    <t>1b. Recommended Course Enrolment Plan (Part-time study load) 建議科目註冊計劃 (兼讀制學習)</t>
  </si>
  <si>
    <t>*may vary for different degrees</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</si>
  <si>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</si>
  <si>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 xml:space="preserve">RV from previous term(s) 由上一學期帶來的註冊值 </t>
  </si>
  <si>
    <t xml:space="preserve">Bachelor of Social Sciences with Honours in Public Administration 公共行政榮譽社會科學學士 </t>
  </si>
  <si>
    <t>Name: Dr Percy Lui 呂聯添博士</t>
  </si>
  <si>
    <t>PUAD 2003AED</t>
  </si>
  <si>
    <t>Introduction to Public Policy</t>
  </si>
  <si>
    <t>3 credit-units of free choice course</t>
  </si>
  <si>
    <t>PUAD 2002AED</t>
  </si>
  <si>
    <t>Introduction to Public Administration</t>
  </si>
  <si>
    <t xml:space="preserve">Organizational Behaviour in the Public Sector </t>
  </si>
  <si>
    <t xml:space="preserve">PUAD 2004AED </t>
  </si>
  <si>
    <t>ECON 3007AED</t>
  </si>
  <si>
    <t>Global Political Economy</t>
  </si>
  <si>
    <t>ECON 3008AED</t>
  </si>
  <si>
    <t>Economic System of Hong Kong</t>
  </si>
  <si>
    <t>PUAD 3001AED</t>
  </si>
  <si>
    <t xml:space="preserve">ECON 3005AED </t>
  </si>
  <si>
    <t>ECON 3010AED</t>
  </si>
  <si>
    <t>LESM 3002AED</t>
  </si>
  <si>
    <t>Public Sector Management in Hong Kong</t>
  </si>
  <si>
    <t xml:space="preserve">Economic Analysis of Public Policy </t>
  </si>
  <si>
    <t>Theory of Public Finance</t>
  </si>
  <si>
    <t>Public Order Management</t>
  </si>
  <si>
    <t>PUAD 3002AED</t>
  </si>
  <si>
    <t>Government and Business</t>
  </si>
  <si>
    <t>Hong Kong Society
or
香港社會</t>
  </si>
  <si>
    <t>PUAD 4001AED</t>
  </si>
  <si>
    <t xml:space="preserve">Current Issues in Public Sector Management </t>
  </si>
  <si>
    <t>PUAD 4002AED</t>
  </si>
  <si>
    <t>Selected Topics in Public Administration</t>
  </si>
  <si>
    <t xml:space="preserve">PUAD 4003AED </t>
  </si>
  <si>
    <t>Globalization and Public Administration</t>
  </si>
  <si>
    <t>SOSC 4001AED or
SOSC 4001ACD</t>
  </si>
  <si>
    <t>SOSC 1012ACD</t>
  </si>
  <si>
    <t>SOSC 1012AED</t>
  </si>
  <si>
    <t>ECON 2001AED</t>
  </si>
  <si>
    <t>ECON 2002AED</t>
  </si>
  <si>
    <t>ECON 2001ACD</t>
  </si>
  <si>
    <t>ECON 2002ACD</t>
  </si>
  <si>
    <t xml:space="preserve">POLS 2001AED </t>
  </si>
  <si>
    <t>POLS 2001ACD</t>
  </si>
  <si>
    <t>POLS 2011AED</t>
  </si>
  <si>
    <t>POLS 2011ACD</t>
  </si>
  <si>
    <t xml:space="preserve">社會科學基礎課程：經濟學與政治學 </t>
  </si>
  <si>
    <t>Understanding Economics and Politics</t>
  </si>
  <si>
    <t>微觀經濟學導論</t>
  </si>
  <si>
    <t>宏觀經濟學導論</t>
  </si>
  <si>
    <t>Introduction to Political Science</t>
  </si>
  <si>
    <t>政治學導論</t>
  </si>
  <si>
    <t>Government and Politics of Hong Kong</t>
  </si>
  <si>
    <t>香港政府及政治</t>
  </si>
  <si>
    <t>Organizational Behaviour in the Public Sector</t>
  </si>
  <si>
    <t>ECON 3005AED</t>
  </si>
  <si>
    <t>SOCI 3001AED</t>
  </si>
  <si>
    <t>SOCI 3001ACD</t>
  </si>
  <si>
    <t>Economic Analysis of Public Policy</t>
  </si>
  <si>
    <t>Hong Kong Society</t>
  </si>
  <si>
    <t>香港社會</t>
  </si>
  <si>
    <t>ECON 4003AED</t>
  </si>
  <si>
    <t>SOSC 4001AED</t>
  </si>
  <si>
    <t>SOSC 4001ACD</t>
  </si>
  <si>
    <t>Industrial Organization</t>
  </si>
  <si>
    <t>Research Methods in Social Sciences</t>
  </si>
  <si>
    <t>社會科學研究方法</t>
  </si>
  <si>
    <t>SOSC 1021AED</t>
  </si>
  <si>
    <t>SOSC 1022AED</t>
  </si>
  <si>
    <t>SOSC 1021ACD</t>
  </si>
  <si>
    <t>SOSC 1022ACD</t>
  </si>
  <si>
    <t>Psychology for Everyday Life</t>
  </si>
  <si>
    <t>Understanding Sociology</t>
  </si>
  <si>
    <t>社會科學基礎課程：心理學</t>
  </si>
  <si>
    <t>社會科學基礎課程：社會學</t>
  </si>
  <si>
    <t>PUAD 2004AED</t>
  </si>
  <si>
    <t>SOCI 3001AED
or
SOCI 3001ACD</t>
  </si>
  <si>
    <t>Research Methods in Social Sciences
or
社會科學研究方法</t>
  </si>
  <si>
    <t>PUAD  2004AED </t>
  </si>
  <si>
    <t>BSSPAH</t>
  </si>
  <si>
    <t>Bachelor of Social Sciences with Honours in Public Administration (BSSPAH)</t>
  </si>
  <si>
    <r>
      <t xml:space="preserve">Complete </t>
    </r>
    <r>
      <rPr>
        <u/>
        <sz val="12"/>
        <color theme="1"/>
        <rFont val="Calibri"/>
        <family val="2"/>
      </rPr>
      <t>6</t>
    </r>
    <r>
      <rPr>
        <sz val="12"/>
        <color theme="1"/>
        <rFont val="Calibri"/>
        <family val="2"/>
      </rPr>
      <t xml:space="preserve"> credit-units of University English courses below 完成 以下6 學分的大學英語科目：</t>
    </r>
  </si>
  <si>
    <r>
      <t xml:space="preserve">Complete </t>
    </r>
    <r>
      <rPr>
        <u/>
        <sz val="12"/>
        <color theme="1"/>
        <rFont val="Calibri"/>
        <family val="2"/>
      </rPr>
      <t>9</t>
    </r>
    <r>
      <rPr>
        <sz val="12"/>
        <color theme="1"/>
        <rFont val="Calibri"/>
        <family val="2"/>
      </rPr>
      <t xml:space="preserve"> credit-units of University Core courses 完成 9學分的大學核心科目</t>
    </r>
  </si>
  <si>
    <t xml:space="preserve">University English: Reading and Writing </t>
  </si>
  <si>
    <t xml:space="preserve">University English: Listening and Speaking </t>
  </si>
  <si>
    <t xml:space="preserve">ENGL 1202EED </t>
  </si>
  <si>
    <t>UNI 2001BEW</t>
  </si>
  <si>
    <t>UNI 3001BEW</t>
  </si>
  <si>
    <t xml:space="preserve">Effective Communication and Teamwork </t>
  </si>
  <si>
    <t>Entrepreneurial Mindset and Leadership for Sustainability</t>
  </si>
  <si>
    <r>
      <t xml:space="preserve">Complete </t>
    </r>
    <r>
      <rPr>
        <u/>
        <sz val="12"/>
        <color theme="1"/>
        <rFont val="Calibri"/>
        <family val="2"/>
      </rPr>
      <t>6</t>
    </r>
    <r>
      <rPr>
        <sz val="12"/>
        <color theme="1"/>
        <rFont val="Calibri"/>
        <family val="2"/>
      </rPr>
      <t xml:space="preserve"> credit-units of free choice courses  選修任選科目，取得6學分：</t>
    </r>
  </si>
  <si>
    <r>
      <t>(</t>
    </r>
    <r>
      <rPr>
        <u/>
        <sz val="12"/>
        <color theme="1"/>
        <rFont val="Times New Roman"/>
        <family val="1"/>
      </rPr>
      <t>plui</t>
    </r>
    <r>
      <rPr>
        <sz val="12"/>
        <color theme="1"/>
        <rFont val="Times New Roman"/>
        <family val="1"/>
      </rPr>
      <t>@hkmu.edu.hk)</t>
    </r>
  </si>
  <si>
    <t>SOSC 1012ACD
or
SOSC 1012AED</t>
  </si>
  <si>
    <t>社會科學基礎課程：經濟學與政治學
or
Understanding Economics and Politics</t>
  </si>
  <si>
    <t>University English: Reading and Writing</t>
  </si>
  <si>
    <t>ENGL 1202EED</t>
  </si>
  <si>
    <t>University English: Listening and Speaking</t>
  </si>
  <si>
    <r>
      <t xml:space="preserve">3 credit-units of 1000-level elective course from </t>
    </r>
    <r>
      <rPr>
        <u/>
        <sz val="12"/>
        <rFont val="Calibri"/>
        <family val="2"/>
        <scheme val="minor"/>
      </rPr>
      <t>Table 5</t>
    </r>
  </si>
  <si>
    <t>POLS 2001AED
or
POLS 2001ACD</t>
  </si>
  <si>
    <t>Introduction to Political Science
or
政治學導論</t>
  </si>
  <si>
    <t>POLS 2011AED
or
POLS 2011ACD</t>
  </si>
  <si>
    <t>Government and Politics of Hong Kong
or
香港政府及政治</t>
  </si>
  <si>
    <t>Effective Communication and Teamwork</t>
  </si>
  <si>
    <t xml:space="preserve">Entrepreneurial Mindset and Leadership for Sustainability </t>
  </si>
  <si>
    <t>SOSC 4001AED
or
SOSC 4001ACD</t>
  </si>
  <si>
    <t>POLS 2001AED
or
POLS 2011ACD</t>
  </si>
  <si>
    <t xml:space="preserve">Introduction to Political Science
or
政治學導論 </t>
  </si>
  <si>
    <t xml:space="preserve">UNI 2001BEW  </t>
  </si>
  <si>
    <t>Table 1 表一</t>
  </si>
  <si>
    <t>Table 2 表二</t>
  </si>
  <si>
    <t>Table 3 表三</t>
  </si>
  <si>
    <t>Table 4 表四</t>
  </si>
  <si>
    <t>Table 5 表五</t>
  </si>
  <si>
    <r>
      <t xml:space="preserve">Complete </t>
    </r>
    <r>
      <rPr>
        <u/>
        <sz val="12"/>
        <color theme="1"/>
        <rFont val="Calibri"/>
        <family val="2"/>
        <scheme val="minor"/>
      </rPr>
      <t>24</t>
    </r>
    <r>
      <rPr>
        <sz val="12"/>
        <color theme="1"/>
        <rFont val="Calibri"/>
        <family val="2"/>
        <scheme val="minor"/>
      </rPr>
      <t xml:space="preserve"> credit-units of core courses from </t>
    </r>
    <r>
      <rPr>
        <u/>
        <sz val="12"/>
        <color theme="1"/>
        <rFont val="Calibri"/>
        <family val="2"/>
        <scheme val="minor"/>
      </rPr>
      <t xml:space="preserve">Table 1 </t>
    </r>
    <r>
      <rPr>
        <sz val="12"/>
        <color theme="1"/>
        <rFont val="Calibri"/>
        <family val="2"/>
        <scheme val="minor"/>
      </rPr>
      <t>完成表一中核心科目，取得24學分</t>
    </r>
  </si>
  <si>
    <r>
      <t xml:space="preserve">Complete </t>
    </r>
    <r>
      <rPr>
        <u/>
        <sz val="12"/>
        <color theme="1"/>
        <rFont val="Calibri"/>
        <family val="1"/>
        <charset val="136"/>
        <scheme val="minor"/>
      </rPr>
      <t>21</t>
    </r>
    <r>
      <rPr>
        <sz val="12"/>
        <color theme="1"/>
        <rFont val="Calibri"/>
        <family val="2"/>
        <scheme val="minor"/>
      </rPr>
      <t xml:space="preserve"> credit-units of 1000-/2000-level concentration courses from </t>
    </r>
    <r>
      <rPr>
        <u/>
        <sz val="12"/>
        <color theme="1"/>
        <rFont val="Calibri"/>
        <family val="2"/>
        <scheme val="minor"/>
      </rPr>
      <t>Table 2</t>
    </r>
    <r>
      <rPr>
        <sz val="12"/>
        <color theme="1"/>
        <rFont val="Calibri"/>
        <family val="2"/>
        <scheme val="minor"/>
      </rPr>
      <t xml:space="preserve"> 完成表二中標記為 1000-或2000-學分科目，取得21學分</t>
    </r>
  </si>
  <si>
    <r>
      <t xml:space="preserve">Complete </t>
    </r>
    <r>
      <rPr>
        <u/>
        <sz val="12"/>
        <color theme="1"/>
        <rFont val="Calibri"/>
        <family val="2"/>
        <scheme val="minor"/>
      </rPr>
      <t>24</t>
    </r>
    <r>
      <rPr>
        <sz val="12"/>
        <color theme="1"/>
        <rFont val="Calibri"/>
        <family val="2"/>
        <scheme val="minor"/>
      </rPr>
      <t xml:space="preserve"> credit-units of 3000-level concentration courses from </t>
    </r>
    <r>
      <rPr>
        <u/>
        <sz val="12"/>
        <color theme="1"/>
        <rFont val="Calibri"/>
        <family val="2"/>
        <scheme val="minor"/>
      </rPr>
      <t>Table 3</t>
    </r>
    <r>
      <rPr>
        <sz val="12"/>
        <color theme="1"/>
        <rFont val="Calibri"/>
        <family val="2"/>
        <scheme val="minor"/>
      </rPr>
      <t xml:space="preserve"> 完成表三中標記為 3000-學分科目，取得24學分</t>
    </r>
  </si>
  <si>
    <r>
      <t xml:space="preserve">Complete </t>
    </r>
    <r>
      <rPr>
        <u/>
        <sz val="12"/>
        <color theme="1"/>
        <rFont val="Calibri"/>
        <family val="2"/>
        <scheme val="minor"/>
      </rPr>
      <t>24</t>
    </r>
    <r>
      <rPr>
        <sz val="12"/>
        <color theme="1"/>
        <rFont val="Calibri"/>
        <family val="2"/>
        <scheme val="minor"/>
      </rPr>
      <t xml:space="preserve"> credit-units of 4000-level concentration courses from </t>
    </r>
    <r>
      <rPr>
        <u/>
        <sz val="12"/>
        <color theme="1"/>
        <rFont val="Calibri"/>
        <family val="2"/>
        <scheme val="minor"/>
      </rPr>
      <t>Table 4</t>
    </r>
    <r>
      <rPr>
        <sz val="12"/>
        <color theme="1"/>
        <rFont val="Calibri"/>
        <family val="2"/>
        <scheme val="minor"/>
      </rPr>
      <t xml:space="preserve"> 完成表四中標記為 4000-學分科目，取得24學分</t>
    </r>
  </si>
  <si>
    <r>
      <t xml:space="preserve">Complete </t>
    </r>
    <r>
      <rPr>
        <u/>
        <sz val="12"/>
        <color theme="1"/>
        <rFont val="Calibri"/>
        <family val="2"/>
      </rPr>
      <t>6</t>
    </r>
    <r>
      <rPr>
        <sz val="12"/>
        <color theme="1"/>
        <rFont val="Calibri"/>
        <family val="2"/>
      </rPr>
      <t xml:space="preserve"> credit-units of elective courses from </t>
    </r>
    <r>
      <rPr>
        <u/>
        <sz val="12"/>
        <color theme="1"/>
        <rFont val="Calibri"/>
        <family val="2"/>
      </rPr>
      <t>Table 5</t>
    </r>
    <r>
      <rPr>
        <sz val="12"/>
        <color theme="1"/>
        <rFont val="Calibri"/>
        <family val="2"/>
      </rPr>
      <t xml:space="preserve"> 選修表五中任選科目，取得6學分：</t>
    </r>
  </si>
  <si>
    <t>https://www.hkmu.edu.hk/REG/reg_grad/PR/3CRU_DL_AS_BSSPAH_BSSPA.pdf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</si>
</sst>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5">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2"/>
      <color theme="1"/>
      <name val="Calibri"/>
      <family val="2"/>
    </font>
    <font>
      <u/>
      <sz val="12"/>
      <color theme="1"/>
      <name val="Calibri"/>
      <family val="2"/>
    </font>
    <font>
      <u/>
      <sz val="12"/>
      <color theme="1"/>
      <name val="Calibri"/>
      <family val="1"/>
      <charset val="136"/>
      <scheme val="minor"/>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sz val="12"/>
      <color rgb="FF000000"/>
      <name val="Calibri"/>
      <family val="1"/>
      <charset val="136"/>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u/>
      <sz val="12"/>
      <color theme="1"/>
      <name val="Calibri"/>
      <family val="2"/>
      <scheme val="minor"/>
    </font>
    <font>
      <u/>
      <sz val="12"/>
      <name val="Calibri"/>
      <family val="2"/>
      <scheme val="minor"/>
    </font>
  </fonts>
  <fills count="8">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top/>
      <bottom/>
      <diagonal/>
    </border>
  </borders>
  <cellStyleXfs count="2">
    <xf numFmtId="0" fontId="0" fillId="0" borderId="0"/>
    <xf numFmtId="0" fontId="23" fillId="0" borderId="0" applyNumberFormat="0" applyFill="0" applyBorder="0" applyAlignment="0" applyProtection="0"/>
  </cellStyleXfs>
  <cellXfs count="281">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0" fillId="0" borderId="0" xfId="0" applyBorder="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0" fontId="8" fillId="0" borderId="6" xfId="0" applyFont="1" applyFill="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10" fillId="0" borderId="1" xfId="0" applyFont="1" applyBorder="1" applyAlignment="1">
      <alignment vertical="center" wrapText="1"/>
    </xf>
    <xf numFmtId="0" fontId="10" fillId="3" borderId="1" xfId="0" applyFont="1" applyFill="1" applyBorder="1" applyAlignment="1">
      <alignment vertical="center" wrapText="1"/>
    </xf>
    <xf numFmtId="0" fontId="8" fillId="0" borderId="1" xfId="0" applyFont="1" applyFill="1" applyBorder="1" applyAlignment="1">
      <alignment vertical="center"/>
    </xf>
    <xf numFmtId="0" fontId="8" fillId="0" borderId="1" xfId="0" applyFont="1" applyFill="1" applyBorder="1"/>
    <xf numFmtId="0" fontId="8" fillId="0" borderId="1" xfId="0" applyFont="1" applyFill="1" applyBorder="1" applyAlignment="1">
      <alignment horizontal="center" vertical="center"/>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Border="1" applyAlignment="1">
      <alignment vertical="center"/>
    </xf>
    <xf numFmtId="0" fontId="8" fillId="0" borderId="0" xfId="0" applyFont="1" applyBorder="1"/>
    <xf numFmtId="0" fontId="8" fillId="0" borderId="0" xfId="0" applyFont="1" applyBorder="1" applyAlignment="1">
      <alignment horizontal="center" vertical="center"/>
    </xf>
    <xf numFmtId="0" fontId="8" fillId="0" borderId="0" xfId="0" applyFont="1" applyBorder="1" applyAlignment="1">
      <alignment horizontal="center" vertical="center" wrapText="1"/>
    </xf>
    <xf numFmtId="0" fontId="8" fillId="0" borderId="4" xfId="0" applyFont="1" applyFill="1" applyBorder="1" applyAlignment="1">
      <alignment vertical="center"/>
    </xf>
    <xf numFmtId="0" fontId="8" fillId="0"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0" fillId="0" borderId="1" xfId="0" applyFill="1" applyBorder="1"/>
    <xf numFmtId="0" fontId="0" fillId="0" borderId="0" xfId="0" applyFill="1" applyBorder="1"/>
    <xf numFmtId="0" fontId="8" fillId="0" borderId="0" xfId="0" applyFont="1" applyFill="1" applyBorder="1" applyAlignment="1">
      <alignment vertical="center"/>
    </xf>
    <xf numFmtId="0" fontId="0" fillId="0" borderId="0" xfId="0" applyFill="1"/>
    <xf numFmtId="0" fontId="8" fillId="3" borderId="4" xfId="0" applyFont="1" applyFill="1" applyBorder="1" applyAlignment="1">
      <alignment vertical="center"/>
    </xf>
    <xf numFmtId="0" fontId="0" fillId="0" borderId="1" xfId="0" quotePrefix="1" applyFill="1" applyBorder="1"/>
    <xf numFmtId="0" fontId="10" fillId="3" borderId="1" xfId="0" applyFont="1" applyFill="1" applyBorder="1" applyAlignment="1">
      <alignment vertical="center" wrapText="1"/>
    </xf>
    <xf numFmtId="0" fontId="10" fillId="0" borderId="1" xfId="0" applyFont="1" applyBorder="1" applyAlignment="1">
      <alignment vertical="center" wrapText="1"/>
    </xf>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11" fillId="0" borderId="0" xfId="0" applyFont="1" applyFill="1"/>
    <xf numFmtId="0" fontId="8" fillId="0" borderId="0" xfId="0" applyFont="1" applyBorder="1" applyAlignment="1">
      <alignment vertical="center" wrapText="1"/>
    </xf>
    <xf numFmtId="0" fontId="8" fillId="0" borderId="0" xfId="0" applyFont="1" applyBorder="1" applyAlignment="1">
      <alignment wrapText="1"/>
    </xf>
    <xf numFmtId="0" fontId="10" fillId="0" borderId="0" xfId="0" applyFont="1" applyBorder="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2" borderId="5"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center" vertical="center" wrapText="1"/>
    </xf>
    <xf numFmtId="0" fontId="16" fillId="0" borderId="0" xfId="0" applyFont="1"/>
    <xf numFmtId="0" fontId="15" fillId="0" borderId="0" xfId="0" applyFont="1" applyAlignment="1">
      <alignment vertical="center"/>
    </xf>
    <xf numFmtId="0" fontId="4" fillId="2" borderId="0" xfId="0" applyFont="1" applyFill="1"/>
    <xf numFmtId="0" fontId="18" fillId="0" borderId="0" xfId="0" applyFont="1" applyFill="1"/>
    <xf numFmtId="0" fontId="9" fillId="2" borderId="10" xfId="0" applyFont="1" applyFill="1" applyBorder="1" applyAlignment="1">
      <alignment vertical="center"/>
    </xf>
    <xf numFmtId="0" fontId="9" fillId="2" borderId="11" xfId="0" applyFont="1" applyFill="1" applyBorder="1" applyAlignment="1">
      <alignment vertical="center"/>
    </xf>
    <xf numFmtId="0" fontId="18" fillId="2" borderId="0" xfId="0" applyFont="1" applyFill="1" applyAlignment="1">
      <alignment vertical="center"/>
    </xf>
    <xf numFmtId="0" fontId="9" fillId="0" borderId="0" xfId="0" applyFont="1" applyFill="1"/>
    <xf numFmtId="0" fontId="4" fillId="0" borderId="0" xfId="0" applyFont="1" applyFill="1"/>
    <xf numFmtId="0" fontId="18" fillId="5" borderId="2" xfId="0" applyFont="1" applyFill="1" applyBorder="1" applyAlignment="1">
      <alignment horizontal="center" vertical="center" wrapText="1"/>
    </xf>
    <xf numFmtId="0" fontId="18" fillId="5" borderId="2" xfId="0" applyFont="1" applyFill="1" applyBorder="1" applyAlignment="1">
      <alignment vertical="center" wrapText="1"/>
    </xf>
    <xf numFmtId="0" fontId="18" fillId="3" borderId="2" xfId="0" applyFont="1" applyFill="1" applyBorder="1" applyAlignment="1">
      <alignment vertical="center" wrapText="1"/>
    </xf>
    <xf numFmtId="0" fontId="18" fillId="5" borderId="1" xfId="0" applyFont="1" applyFill="1" applyBorder="1" applyAlignment="1">
      <alignment vertical="center" wrapText="1"/>
    </xf>
    <xf numFmtId="0" fontId="18" fillId="0" borderId="0" xfId="0" applyFont="1"/>
    <xf numFmtId="0" fontId="18" fillId="0" borderId="4" xfId="0" applyFont="1" applyFill="1" applyBorder="1" applyAlignment="1">
      <alignment vertical="center"/>
    </xf>
    <xf numFmtId="0" fontId="18" fillId="0" borderId="5" xfId="0" applyFont="1" applyFill="1" applyBorder="1" applyAlignment="1">
      <alignment vertical="center" wrapText="1"/>
    </xf>
    <xf numFmtId="0" fontId="18" fillId="0" borderId="3" xfId="0" applyFont="1" applyBorder="1" applyAlignment="1">
      <alignment vertical="center" wrapText="1"/>
    </xf>
    <xf numFmtId="0" fontId="18" fillId="0" borderId="3" xfId="0" applyFont="1" applyBorder="1" applyAlignment="1">
      <alignment horizontal="center" vertical="center" wrapText="1"/>
    </xf>
    <xf numFmtId="0" fontId="18" fillId="0" borderId="1" xfId="0" applyFont="1" applyBorder="1" applyAlignment="1">
      <alignment vertical="center" wrapText="1"/>
    </xf>
    <xf numFmtId="0" fontId="18" fillId="0" borderId="1" xfId="0" applyFont="1" applyBorder="1" applyAlignment="1">
      <alignment horizontal="center" vertical="center" wrapText="1"/>
    </xf>
    <xf numFmtId="0" fontId="18" fillId="0" borderId="1" xfId="0" applyFont="1" applyFill="1" applyBorder="1" applyAlignment="1">
      <alignment vertical="center"/>
    </xf>
    <xf numFmtId="0" fontId="18" fillId="0" borderId="1" xfId="0" applyFont="1" applyFill="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8" fillId="0" borderId="1" xfId="0" applyFont="1" applyBorder="1" applyAlignment="1">
      <alignment vertical="center"/>
    </xf>
    <xf numFmtId="0" fontId="9" fillId="0" borderId="1" xfId="0" applyFont="1" applyBorder="1" applyAlignment="1">
      <alignment horizontal="center" vertical="center"/>
    </xf>
    <xf numFmtId="0" fontId="18" fillId="6" borderId="4" xfId="0" applyFont="1" applyFill="1" applyBorder="1" applyAlignment="1">
      <alignment vertical="center"/>
    </xf>
    <xf numFmtId="0" fontId="18" fillId="6" borderId="5" xfId="0" applyFont="1" applyFill="1" applyBorder="1" applyAlignment="1">
      <alignment vertical="center" wrapText="1"/>
    </xf>
    <xf numFmtId="0" fontId="18" fillId="6" borderId="6" xfId="0" applyFont="1" applyFill="1" applyBorder="1" applyAlignment="1">
      <alignment vertical="center" wrapText="1"/>
    </xf>
    <xf numFmtId="0" fontId="18" fillId="6" borderId="3" xfId="0" applyFont="1" applyFill="1" applyBorder="1" applyAlignment="1">
      <alignment vertical="center"/>
    </xf>
    <xf numFmtId="0" fontId="9" fillId="6" borderId="1" xfId="0" applyFont="1" applyFill="1" applyBorder="1" applyAlignment="1">
      <alignment vertical="center" wrapText="1"/>
    </xf>
    <xf numFmtId="0" fontId="18"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8" fillId="6" borderId="3" xfId="0" applyFont="1" applyFill="1" applyBorder="1" applyAlignment="1">
      <alignment horizontal="center" vertical="center" wrapText="1"/>
    </xf>
    <xf numFmtId="0" fontId="18" fillId="6" borderId="1" xfId="0" applyFont="1" applyFill="1" applyBorder="1" applyAlignment="1">
      <alignment horizontal="center" vertical="center" wrapText="1"/>
    </xf>
    <xf numFmtId="0" fontId="18" fillId="6" borderId="1" xfId="0" applyFont="1" applyFill="1" applyBorder="1" applyAlignment="1">
      <alignment vertical="center"/>
    </xf>
    <xf numFmtId="0" fontId="9" fillId="6" borderId="1" xfId="0" applyFont="1" applyFill="1" applyBorder="1" applyAlignment="1">
      <alignment horizontal="center" vertical="center" wrapText="1"/>
    </xf>
    <xf numFmtId="0" fontId="18" fillId="6" borderId="1" xfId="0" applyFont="1" applyFill="1" applyBorder="1" applyAlignment="1">
      <alignment vertical="center" wrapText="1"/>
    </xf>
    <xf numFmtId="0" fontId="18" fillId="0" borderId="0" xfId="0" applyFont="1" applyBorder="1" applyAlignment="1">
      <alignment vertical="center" wrapText="1"/>
    </xf>
    <xf numFmtId="0" fontId="18" fillId="0" borderId="0" xfId="0" applyFont="1" applyBorder="1" applyAlignment="1">
      <alignment horizontal="center" vertical="center" wrapText="1"/>
    </xf>
    <xf numFmtId="0" fontId="4" fillId="0" borderId="0" xfId="0" applyFont="1" applyBorder="1"/>
    <xf numFmtId="0" fontId="18" fillId="0" borderId="1" xfId="0" applyFont="1" applyBorder="1" applyAlignment="1">
      <alignment horizontal="center" vertical="center"/>
    </xf>
    <xf numFmtId="0" fontId="18" fillId="0" borderId="0" xfId="0" applyFont="1" applyBorder="1" applyAlignment="1">
      <alignment vertical="center"/>
    </xf>
    <xf numFmtId="0" fontId="18" fillId="0" borderId="0" xfId="0" applyFont="1" applyBorder="1" applyAlignment="1">
      <alignment horizontal="center" vertical="center"/>
    </xf>
    <xf numFmtId="0" fontId="18" fillId="0" borderId="8" xfId="0" applyFont="1" applyBorder="1" applyAlignment="1">
      <alignment vertical="center" wrapText="1"/>
    </xf>
    <xf numFmtId="0" fontId="18" fillId="0" borderId="7" xfId="0" applyFont="1" applyBorder="1" applyAlignment="1">
      <alignment vertical="center" wrapText="1"/>
    </xf>
    <xf numFmtId="0" fontId="18" fillId="0" borderId="1" xfId="0" applyFont="1" applyFill="1" applyBorder="1" applyAlignment="1">
      <alignment vertical="center" wrapText="1"/>
    </xf>
    <xf numFmtId="0" fontId="1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0" xfId="0" applyFont="1" applyFill="1" applyBorder="1"/>
    <xf numFmtId="0" fontId="18" fillId="0" borderId="3" xfId="0" applyFont="1" applyFill="1" applyBorder="1" applyAlignment="1">
      <alignment horizontal="center" vertical="center"/>
    </xf>
    <xf numFmtId="0" fontId="18" fillId="0" borderId="0" xfId="0" applyFont="1" applyFill="1" applyBorder="1" applyAlignment="1">
      <alignment vertical="center" wrapText="1"/>
    </xf>
    <xf numFmtId="0" fontId="18" fillId="0" borderId="0" xfId="0" applyFont="1" applyFill="1" applyBorder="1" applyAlignment="1">
      <alignment horizontal="center" vertical="center"/>
    </xf>
    <xf numFmtId="0" fontId="9" fillId="0" borderId="0" xfId="0" applyFont="1" applyFill="1" applyBorder="1" applyAlignment="1">
      <alignment horizontal="center" vertical="center" wrapText="1"/>
    </xf>
    <xf numFmtId="0" fontId="9" fillId="0" borderId="1" xfId="0" applyFont="1" applyFill="1" applyBorder="1" applyAlignment="1">
      <alignment vertical="center" wrapText="1"/>
    </xf>
    <xf numFmtId="0" fontId="18" fillId="0" borderId="3" xfId="0" applyFont="1" applyFill="1" applyBorder="1" applyAlignment="1">
      <alignment horizontal="center" vertical="center" wrapText="1"/>
    </xf>
    <xf numFmtId="0" fontId="18" fillId="0" borderId="0" xfId="0" applyFont="1" applyFill="1" applyBorder="1" applyAlignment="1">
      <alignment vertical="center"/>
    </xf>
    <xf numFmtId="0" fontId="18" fillId="0" borderId="3" xfId="0" applyFont="1" applyBorder="1" applyAlignment="1">
      <alignment horizontal="center" vertical="center"/>
    </xf>
    <xf numFmtId="0" fontId="18" fillId="0" borderId="8" xfId="0" applyFont="1" applyFill="1" applyBorder="1" applyAlignment="1">
      <alignment vertical="center" wrapText="1"/>
    </xf>
    <xf numFmtId="0" fontId="18" fillId="0" borderId="0" xfId="0" applyFont="1" applyAlignment="1">
      <alignment horizontal="right"/>
    </xf>
    <xf numFmtId="0" fontId="9" fillId="0" borderId="1" xfId="0" applyFont="1" applyBorder="1" applyAlignment="1">
      <alignment horizontal="center"/>
    </xf>
    <xf numFmtId="0" fontId="4" fillId="0" borderId="1" xfId="0" applyFont="1" applyBorder="1" applyAlignment="1">
      <alignment horizontal="center" vertical="center"/>
    </xf>
    <xf numFmtId="0" fontId="9" fillId="0" borderId="0" xfId="0" applyFont="1" applyFill="1" applyAlignment="1">
      <alignment vertical="center"/>
    </xf>
    <xf numFmtId="0" fontId="4" fillId="0" borderId="1" xfId="0" applyFont="1" applyBorder="1" applyAlignment="1">
      <alignment horizontal="left" vertical="center"/>
    </xf>
    <xf numFmtId="0" fontId="4" fillId="0" borderId="1" xfId="0" applyFont="1" applyBorder="1" applyAlignment="1">
      <alignment vertical="center"/>
    </xf>
    <xf numFmtId="0" fontId="4" fillId="0" borderId="1" xfId="0" applyFont="1" applyBorder="1" applyAlignment="1">
      <alignment vertical="center" wrapText="1"/>
    </xf>
    <xf numFmtId="0" fontId="18" fillId="0" borderId="1" xfId="0" applyFont="1" applyBorder="1" applyAlignment="1">
      <alignment horizontal="left" vertical="center"/>
    </xf>
    <xf numFmtId="0" fontId="20" fillId="0" borderId="1" xfId="0" applyFont="1" applyBorder="1" applyAlignment="1">
      <alignment vertical="center"/>
    </xf>
    <xf numFmtId="0" fontId="20" fillId="0" borderId="3" xfId="0" applyFont="1" applyBorder="1" applyAlignment="1">
      <alignment vertical="center"/>
    </xf>
    <xf numFmtId="0" fontId="4" fillId="0" borderId="8" xfId="0" applyFont="1" applyBorder="1" applyAlignment="1">
      <alignment vertical="center" wrapText="1"/>
    </xf>
    <xf numFmtId="0" fontId="4" fillId="0" borderId="1" xfId="0" quotePrefix="1" applyFont="1" applyBorder="1" applyAlignment="1">
      <alignment horizontal="center" vertical="center"/>
    </xf>
    <xf numFmtId="0" fontId="4" fillId="0" borderId="16" xfId="0" applyFont="1" applyBorder="1"/>
    <xf numFmtId="0" fontId="5" fillId="2" borderId="14" xfId="0" applyFont="1" applyFill="1" applyBorder="1"/>
    <xf numFmtId="0" fontId="21" fillId="2" borderId="15" xfId="0" applyFont="1" applyFill="1" applyBorder="1" applyAlignment="1">
      <alignment horizontal="right"/>
    </xf>
    <xf numFmtId="0" fontId="4" fillId="2" borderId="1" xfId="0" applyFont="1" applyFill="1" applyBorder="1" applyAlignment="1">
      <alignment horizontal="center"/>
    </xf>
    <xf numFmtId="0" fontId="4" fillId="0" borderId="13" xfId="0" applyFont="1" applyBorder="1"/>
    <xf numFmtId="0" fontId="9" fillId="2" borderId="0" xfId="0" applyFont="1" applyFill="1"/>
    <xf numFmtId="0" fontId="24" fillId="0" borderId="0" xfId="0" applyFont="1" applyFill="1" applyAlignment="1">
      <alignment vertical="center"/>
    </xf>
    <xf numFmtId="0" fontId="25" fillId="0" borderId="0" xfId="1" applyFont="1" applyAlignment="1"/>
    <xf numFmtId="0" fontId="25" fillId="0" borderId="0" xfId="1" applyFont="1"/>
    <xf numFmtId="0" fontId="27" fillId="0" borderId="0" xfId="0" applyFont="1"/>
    <xf numFmtId="0" fontId="26" fillId="0" borderId="0" xfId="0" applyFont="1" applyAlignment="1">
      <alignment horizontal="left" vertical="center"/>
    </xf>
    <xf numFmtId="0" fontId="15" fillId="0" borderId="0" xfId="0" applyFont="1"/>
    <xf numFmtId="0" fontId="16" fillId="2" borderId="0" xfId="0" applyFont="1" applyFill="1"/>
    <xf numFmtId="0" fontId="26" fillId="0" borderId="0" xfId="0" applyFont="1"/>
    <xf numFmtId="0" fontId="8" fillId="0" borderId="0" xfId="0" applyFont="1" applyFill="1" applyBorder="1" applyAlignment="1">
      <alignment horizontal="center" vertical="center" wrapText="1"/>
    </xf>
    <xf numFmtId="0" fontId="8" fillId="0" borderId="0" xfId="0" applyFont="1" applyFill="1" applyBorder="1" applyAlignment="1">
      <alignment vertical="center" wrapText="1"/>
    </xf>
    <xf numFmtId="0" fontId="8" fillId="0" borderId="0" xfId="0" applyFont="1" applyFill="1" applyBorder="1" applyAlignment="1">
      <alignment horizontal="left" vertical="center" wrapText="1"/>
    </xf>
    <xf numFmtId="0" fontId="18" fillId="3" borderId="6" xfId="0" applyFont="1" applyFill="1" applyBorder="1" applyAlignment="1">
      <alignment vertical="center" wrapText="1"/>
    </xf>
    <xf numFmtId="0" fontId="17" fillId="3" borderId="0" xfId="0" applyFont="1" applyFill="1" applyAlignment="1">
      <alignment wrapText="1"/>
    </xf>
    <xf numFmtId="0" fontId="17" fillId="0" borderId="0" xfId="0" applyFont="1" applyFill="1"/>
    <xf numFmtId="0" fontId="18" fillId="7" borderId="6" xfId="0" applyFont="1" applyFill="1" applyBorder="1" applyAlignment="1">
      <alignment vertical="center" wrapText="1"/>
    </xf>
    <xf numFmtId="0" fontId="4" fillId="7" borderId="1" xfId="0" applyFont="1" applyFill="1" applyBorder="1" applyAlignment="1">
      <alignment horizontal="center" vertical="center"/>
    </xf>
    <xf numFmtId="0" fontId="5" fillId="0" borderId="0" xfId="0" applyFont="1" applyFill="1" applyAlignment="1">
      <alignment vertical="center" wrapText="1"/>
    </xf>
    <xf numFmtId="0" fontId="4" fillId="0" borderId="14" xfId="0" applyFont="1" applyFill="1" applyBorder="1"/>
    <xf numFmtId="0" fontId="32" fillId="0" borderId="12" xfId="0" applyFont="1" applyFill="1" applyBorder="1"/>
    <xf numFmtId="0" fontId="32" fillId="0" borderId="13" xfId="0" applyFont="1" applyFill="1" applyBorder="1"/>
    <xf numFmtId="0" fontId="5" fillId="0" borderId="0" xfId="0" applyFont="1" applyFill="1" applyBorder="1"/>
    <xf numFmtId="0" fontId="21" fillId="0" borderId="0" xfId="0" applyFont="1" applyFill="1" applyBorder="1" applyAlignment="1">
      <alignment horizontal="right"/>
    </xf>
    <xf numFmtId="0" fontId="4" fillId="2" borderId="16" xfId="0" applyFont="1" applyFill="1" applyBorder="1"/>
    <xf numFmtId="0" fontId="4" fillId="0" borderId="0" xfId="0" applyFont="1" applyFill="1" applyBorder="1" applyAlignment="1">
      <alignment horizontal="center"/>
    </xf>
    <xf numFmtId="0" fontId="5" fillId="2" borderId="13"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4" fillId="2" borderId="1" xfId="0" applyFont="1" applyFill="1" applyBorder="1"/>
    <xf numFmtId="0" fontId="17" fillId="0" borderId="0" xfId="0" applyFont="1"/>
    <xf numFmtId="0" fontId="18" fillId="0" borderId="1" xfId="0" applyFont="1" applyFill="1" applyBorder="1" applyAlignment="1">
      <alignment horizontal="left" vertical="center" wrapText="1"/>
    </xf>
    <xf numFmtId="0" fontId="18" fillId="6" borderId="3" xfId="0" applyFont="1" applyFill="1" applyBorder="1" applyAlignment="1">
      <alignment vertical="center" wrapText="1"/>
    </xf>
    <xf numFmtId="0" fontId="18" fillId="0" borderId="3" xfId="0" applyFont="1" applyFill="1" applyBorder="1" applyAlignment="1">
      <alignment horizontal="left" vertical="center" wrapText="1"/>
    </xf>
    <xf numFmtId="0" fontId="18" fillId="6" borderId="3" xfId="0" applyFont="1" applyFill="1" applyBorder="1" applyAlignment="1">
      <alignment horizontal="left" vertical="center" wrapText="1"/>
    </xf>
    <xf numFmtId="0" fontId="16" fillId="0" borderId="1" xfId="0" applyFont="1" applyBorder="1" applyAlignment="1">
      <alignment vertical="center" wrapText="1"/>
    </xf>
    <xf numFmtId="0" fontId="18" fillId="0" borderId="2" xfId="0" applyFont="1" applyFill="1" applyBorder="1" applyAlignment="1">
      <alignment vertical="center" wrapText="1"/>
    </xf>
    <xf numFmtId="0" fontId="9" fillId="0" borderId="2" xfId="0" applyFont="1" applyBorder="1" applyAlignment="1">
      <alignment vertical="center" wrapText="1"/>
    </xf>
    <xf numFmtId="0" fontId="18" fillId="0" borderId="3" xfId="0" applyFont="1" applyFill="1" applyBorder="1" applyAlignment="1">
      <alignment vertical="center" wrapText="1"/>
    </xf>
    <xf numFmtId="0" fontId="18" fillId="0" borderId="6" xfId="0" applyFont="1" applyFill="1" applyBorder="1" applyAlignment="1">
      <alignment vertical="center" wrapText="1"/>
    </xf>
    <xf numFmtId="0" fontId="9" fillId="0" borderId="3" xfId="0" applyFont="1" applyBorder="1" applyAlignment="1">
      <alignment horizontal="center" vertical="center" wrapText="1"/>
    </xf>
    <xf numFmtId="0" fontId="9" fillId="6" borderId="3" xfId="0" applyFont="1" applyFill="1" applyBorder="1" applyAlignment="1">
      <alignment horizontal="center" vertical="center" wrapText="1"/>
    </xf>
    <xf numFmtId="0" fontId="9" fillId="0" borderId="3" xfId="0" applyFont="1" applyBorder="1" applyAlignment="1">
      <alignment horizontal="center" vertical="center"/>
    </xf>
    <xf numFmtId="0" fontId="18" fillId="0" borderId="0" xfId="0" applyFont="1" applyAlignment="1">
      <alignment vertical="center"/>
    </xf>
    <xf numFmtId="0" fontId="4" fillId="0" borderId="0" xfId="0" applyFont="1" applyAlignment="1">
      <alignment vertical="center"/>
    </xf>
    <xf numFmtId="0" fontId="18" fillId="3" borderId="3" xfId="0" applyFont="1" applyFill="1" applyBorder="1" applyAlignment="1">
      <alignment vertical="center"/>
    </xf>
    <xf numFmtId="0" fontId="18" fillId="3" borderId="1" xfId="0" applyFont="1" applyFill="1" applyBorder="1" applyAlignment="1">
      <alignment vertical="center"/>
    </xf>
    <xf numFmtId="0" fontId="9" fillId="3" borderId="1" xfId="0" applyFont="1" applyFill="1" applyBorder="1" applyAlignment="1">
      <alignment vertical="center"/>
    </xf>
    <xf numFmtId="0" fontId="5" fillId="0" borderId="1" xfId="0" applyFont="1" applyBorder="1" applyAlignment="1">
      <alignment vertical="center"/>
    </xf>
    <xf numFmtId="0" fontId="4" fillId="0" borderId="0" xfId="0" applyFont="1" applyFill="1" applyBorder="1" applyAlignment="1">
      <alignment vertical="center"/>
    </xf>
    <xf numFmtId="0" fontId="4" fillId="6" borderId="1" xfId="0" applyFont="1" applyFill="1" applyBorder="1" applyAlignment="1">
      <alignment vertical="center"/>
    </xf>
    <xf numFmtId="0" fontId="18" fillId="6" borderId="0" xfId="0" applyFont="1" applyFill="1" applyAlignment="1">
      <alignment vertical="center"/>
    </xf>
    <xf numFmtId="0" fontId="4" fillId="0" borderId="0" xfId="0" applyFont="1" applyBorder="1" applyAlignment="1">
      <alignment vertical="center"/>
    </xf>
    <xf numFmtId="0" fontId="19" fillId="0" borderId="0" xfId="0" applyFont="1" applyAlignment="1">
      <alignment vertical="center"/>
    </xf>
    <xf numFmtId="0" fontId="9" fillId="0" borderId="6" xfId="0" applyFont="1" applyBorder="1" applyAlignment="1">
      <alignment vertical="center" wrapText="1"/>
    </xf>
    <xf numFmtId="0" fontId="18" fillId="0" borderId="0" xfId="0" applyFont="1" applyFill="1" applyAlignment="1">
      <alignment vertical="center"/>
    </xf>
    <xf numFmtId="0" fontId="4" fillId="0" borderId="1" xfId="0" quotePrefix="1" applyFont="1" applyFill="1" applyBorder="1" applyAlignment="1">
      <alignment vertical="center"/>
    </xf>
    <xf numFmtId="0" fontId="4" fillId="0" borderId="0" xfId="0" applyFont="1" applyFill="1" applyAlignment="1">
      <alignment vertical="center"/>
    </xf>
    <xf numFmtId="0" fontId="4" fillId="0" borderId="1" xfId="0" applyFont="1" applyFill="1" applyBorder="1" applyAlignment="1">
      <alignment vertical="center"/>
    </xf>
    <xf numFmtId="0" fontId="9" fillId="6" borderId="6" xfId="0" applyFont="1" applyFill="1" applyBorder="1" applyAlignment="1">
      <alignment vertical="center" wrapText="1"/>
    </xf>
    <xf numFmtId="0" fontId="9" fillId="3" borderId="3" xfId="0" applyFont="1" applyFill="1" applyBorder="1" applyAlignment="1">
      <alignment vertical="center"/>
    </xf>
    <xf numFmtId="0" fontId="18" fillId="6" borderId="1" xfId="0" applyFont="1" applyFill="1" applyBorder="1" applyAlignment="1">
      <alignment horizontal="left" vertical="center"/>
    </xf>
    <xf numFmtId="0" fontId="4" fillId="6" borderId="1" xfId="0" quotePrefix="1" applyFont="1" applyFill="1" applyBorder="1" applyAlignment="1">
      <alignment vertical="center"/>
    </xf>
    <xf numFmtId="0" fontId="18" fillId="6" borderId="6" xfId="0" applyFont="1" applyFill="1" applyBorder="1" applyAlignment="1">
      <alignment vertical="center"/>
    </xf>
    <xf numFmtId="0" fontId="19" fillId="0" borderId="0" xfId="0" applyFont="1" applyFill="1" applyAlignment="1">
      <alignment vertical="center"/>
    </xf>
    <xf numFmtId="0" fontId="16" fillId="0" borderId="0" xfId="0" applyFont="1" applyAlignment="1">
      <alignment vertical="center" wrapText="1"/>
    </xf>
    <xf numFmtId="0" fontId="16" fillId="0" borderId="0" xfId="0" applyFont="1" applyAlignment="1">
      <alignment vertical="center"/>
    </xf>
    <xf numFmtId="0" fontId="18" fillId="4" borderId="1" xfId="0" applyFont="1" applyFill="1" applyBorder="1" applyAlignment="1">
      <alignment vertical="center"/>
    </xf>
    <xf numFmtId="0" fontId="18" fillId="7" borderId="3" xfId="0" applyFont="1" applyFill="1" applyBorder="1" applyAlignment="1">
      <alignment vertical="center"/>
    </xf>
    <xf numFmtId="0" fontId="18" fillId="7" borderId="1" xfId="0" applyFont="1" applyFill="1" applyBorder="1" applyAlignment="1">
      <alignment vertical="center"/>
    </xf>
    <xf numFmtId="0" fontId="9" fillId="7" borderId="3" xfId="0" applyFont="1" applyFill="1" applyBorder="1" applyAlignment="1">
      <alignment vertical="center"/>
    </xf>
    <xf numFmtId="0" fontId="4" fillId="2" borderId="4" xfId="0" applyFont="1" applyFill="1" applyBorder="1" applyAlignment="1">
      <alignment horizontal="left" vertical="center"/>
    </xf>
    <xf numFmtId="0" fontId="4" fillId="2" borderId="5"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7" borderId="1" xfId="0" applyFont="1" applyFill="1" applyBorder="1" applyAlignment="1">
      <alignment horizontal="left" vertical="center"/>
    </xf>
    <xf numFmtId="0" fontId="4" fillId="4" borderId="1" xfId="0" applyFont="1" applyFill="1" applyBorder="1" applyAlignment="1">
      <alignment vertical="center"/>
    </xf>
    <xf numFmtId="0" fontId="3" fillId="0" borderId="0" xfId="0" applyFont="1" applyAlignment="1">
      <alignment vertical="center"/>
    </xf>
    <xf numFmtId="0" fontId="4" fillId="0" borderId="6" xfId="0" applyFont="1" applyBorder="1" applyAlignment="1">
      <alignment vertical="center"/>
    </xf>
    <xf numFmtId="0" fontId="4" fillId="0" borderId="6" xfId="0" applyFont="1" applyBorder="1" applyAlignment="1">
      <alignment vertical="center" wrapText="1"/>
    </xf>
    <xf numFmtId="0" fontId="20" fillId="0" borderId="1" xfId="0" applyFont="1" applyBorder="1" applyAlignment="1">
      <alignment vertical="center" wrapText="1"/>
    </xf>
    <xf numFmtId="0" fontId="4" fillId="0" borderId="7" xfId="0" applyFont="1" applyBorder="1" applyAlignment="1">
      <alignment vertical="center" wrapText="1"/>
    </xf>
    <xf numFmtId="0" fontId="12" fillId="2" borderId="4" xfId="0" applyFont="1" applyFill="1" applyBorder="1" applyAlignment="1">
      <alignment horizontal="left" vertical="center"/>
    </xf>
    <xf numFmtId="0" fontId="1" fillId="2" borderId="5" xfId="0" applyFont="1" applyFill="1" applyBorder="1" applyAlignment="1">
      <alignment horizontal="left" vertical="center" wrapText="1"/>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3" borderId="1" xfId="0" applyFont="1" applyFill="1" applyBorder="1" applyAlignment="1">
      <alignment vertical="center" wrapText="1"/>
    </xf>
    <xf numFmtId="0" fontId="10" fillId="0" borderId="3" xfId="0" applyFont="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6" fillId="0" borderId="0" xfId="0" applyFont="1" applyAlignment="1">
      <alignment horizontal="left" wrapText="1"/>
    </xf>
    <xf numFmtId="0" fontId="16" fillId="0" borderId="0" xfId="0" applyFont="1" applyAlignment="1">
      <alignment horizontal="left"/>
    </xf>
    <xf numFmtId="0" fontId="25" fillId="0" borderId="0" xfId="1" applyFont="1" applyAlignment="1">
      <alignment horizontal="left"/>
    </xf>
    <xf numFmtId="0" fontId="25" fillId="0" borderId="0" xfId="1" applyFont="1" applyAlignment="1">
      <alignment horizontal="left" vertical="center" wrapText="1"/>
    </xf>
    <xf numFmtId="0" fontId="25" fillId="0" borderId="0" xfId="1" applyFont="1" applyAlignment="1">
      <alignment horizontal="left" vertical="center"/>
    </xf>
    <xf numFmtId="0" fontId="25" fillId="0" borderId="0" xfId="1" applyFont="1" applyAlignment="1">
      <alignment vertical="center"/>
    </xf>
    <xf numFmtId="0" fontId="0" fillId="0" borderId="0" xfId="0" applyAlignment="1">
      <alignment vertical="center"/>
    </xf>
    <xf numFmtId="0" fontId="9" fillId="0" borderId="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9" fillId="0" borderId="9" xfId="0" applyFont="1" applyBorder="1" applyAlignment="1">
      <alignment horizontal="center" vertical="center"/>
    </xf>
    <xf numFmtId="0" fontId="9" fillId="0" borderId="3" xfId="0" applyFont="1" applyBorder="1" applyAlignment="1">
      <alignment horizontal="center" vertical="center"/>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17" xfId="0" applyFont="1" applyFill="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4"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179687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11" ht="24.65" customHeight="1">
      <c r="A1" s="8"/>
      <c r="B1" s="41" t="s">
        <v>9</v>
      </c>
      <c r="C1" s="8"/>
      <c r="D1" s="8"/>
      <c r="E1" s="8"/>
      <c r="F1" s="8"/>
      <c r="G1" s="8"/>
      <c r="H1" s="8"/>
      <c r="I1" s="8"/>
      <c r="J1" s="8"/>
    </row>
    <row r="2" spans="1:11" ht="58">
      <c r="A2" s="8"/>
      <c r="B2" s="23"/>
      <c r="C2" s="23" t="s">
        <v>0</v>
      </c>
      <c r="D2" s="23" t="s">
        <v>1</v>
      </c>
      <c r="E2" s="23" t="s">
        <v>2</v>
      </c>
      <c r="F2" s="23" t="s">
        <v>3</v>
      </c>
      <c r="G2" s="23" t="s">
        <v>4</v>
      </c>
      <c r="H2" s="23" t="s">
        <v>10</v>
      </c>
      <c r="I2" s="23" t="s">
        <v>11</v>
      </c>
      <c r="J2" s="24" t="s">
        <v>8</v>
      </c>
      <c r="K2" s="60" t="s">
        <v>19</v>
      </c>
    </row>
    <row r="3" spans="1:11">
      <c r="A3" s="8"/>
      <c r="B3" s="59" t="s">
        <v>23</v>
      </c>
      <c r="C3" s="26"/>
      <c r="D3" s="26"/>
      <c r="E3" s="26"/>
      <c r="F3" s="26"/>
      <c r="G3" s="26"/>
      <c r="H3" s="26"/>
      <c r="I3" s="26"/>
      <c r="J3" s="27"/>
      <c r="K3" s="1"/>
    </row>
    <row r="4" spans="1:11" ht="14.5" customHeight="1">
      <c r="A4" s="8"/>
      <c r="B4" s="260" t="s">
        <v>5</v>
      </c>
      <c r="C4" s="28" t="s">
        <v>25</v>
      </c>
      <c r="D4" s="28" t="s">
        <v>26</v>
      </c>
      <c r="E4" s="29">
        <v>1</v>
      </c>
      <c r="F4" s="29">
        <v>5</v>
      </c>
      <c r="G4" s="29">
        <v>5</v>
      </c>
      <c r="H4" s="29"/>
      <c r="I4" s="29"/>
      <c r="J4" s="19"/>
      <c r="K4" s="1" t="s">
        <v>71</v>
      </c>
    </row>
    <row r="5" spans="1:11">
      <c r="A5" s="8"/>
      <c r="B5" s="261"/>
      <c r="C5" s="14" t="s">
        <v>20</v>
      </c>
      <c r="D5" s="14" t="s">
        <v>18</v>
      </c>
      <c r="E5" s="30">
        <v>1</v>
      </c>
      <c r="F5" s="30">
        <v>5</v>
      </c>
      <c r="G5" s="30">
        <v>5</v>
      </c>
      <c r="H5" s="30"/>
      <c r="I5" s="30"/>
      <c r="J5" s="13"/>
      <c r="K5" s="1" t="s">
        <v>71</v>
      </c>
    </row>
    <row r="6" spans="1:11">
      <c r="A6" s="8"/>
      <c r="B6" s="261"/>
      <c r="C6" s="50" t="s">
        <v>31</v>
      </c>
      <c r="D6" s="51" t="s">
        <v>32</v>
      </c>
      <c r="E6" s="52">
        <v>2</v>
      </c>
      <c r="F6" s="52">
        <v>10</v>
      </c>
      <c r="G6" s="52">
        <v>5</v>
      </c>
      <c r="H6" s="31"/>
      <c r="I6" s="31"/>
      <c r="J6" s="13"/>
      <c r="K6" s="1" t="s">
        <v>71</v>
      </c>
    </row>
    <row r="7" spans="1:11">
      <c r="A7" s="8"/>
      <c r="B7" s="261"/>
      <c r="C7" s="32"/>
      <c r="D7" s="32"/>
      <c r="E7" s="31"/>
      <c r="F7" s="31"/>
      <c r="G7" s="31"/>
      <c r="H7" s="31">
        <f>SUM(F4:F7)</f>
        <v>20</v>
      </c>
      <c r="I7" s="31">
        <f>SUM(G4:G7)</f>
        <v>15</v>
      </c>
      <c r="J7" s="13"/>
      <c r="K7" s="1"/>
    </row>
    <row r="8" spans="1:11">
      <c r="A8" s="8"/>
      <c r="B8" s="256" t="s">
        <v>6</v>
      </c>
      <c r="C8" s="9"/>
      <c r="D8" s="32" t="s">
        <v>21</v>
      </c>
      <c r="E8" s="61"/>
      <c r="F8" s="61"/>
      <c r="G8" s="31">
        <v>5</v>
      </c>
      <c r="H8" s="31"/>
      <c r="I8" s="31"/>
      <c r="J8" s="62"/>
      <c r="K8" s="63"/>
    </row>
    <row r="9" spans="1:11">
      <c r="A9" s="8"/>
      <c r="B9" s="256"/>
      <c r="C9" s="28" t="s">
        <v>28</v>
      </c>
      <c r="D9" s="28" t="s">
        <v>27</v>
      </c>
      <c r="E9" s="29">
        <v>1</v>
      </c>
      <c r="F9" s="29">
        <v>5</v>
      </c>
      <c r="G9" s="29">
        <v>5</v>
      </c>
      <c r="H9" s="30"/>
      <c r="I9" s="30"/>
      <c r="J9" s="13"/>
      <c r="K9" s="1" t="s">
        <v>71</v>
      </c>
    </row>
    <row r="10" spans="1:11">
      <c r="A10" s="8"/>
      <c r="B10" s="256"/>
      <c r="C10" s="14" t="s">
        <v>35</v>
      </c>
      <c r="D10" s="14" t="s">
        <v>37</v>
      </c>
      <c r="E10" s="30">
        <v>1</v>
      </c>
      <c r="F10" s="30">
        <v>5</v>
      </c>
      <c r="G10" s="30">
        <v>5</v>
      </c>
      <c r="H10" s="30"/>
      <c r="I10" s="30"/>
      <c r="J10" s="13"/>
      <c r="K10" s="1" t="s">
        <v>71</v>
      </c>
    </row>
    <row r="11" spans="1:11">
      <c r="A11" s="8"/>
      <c r="B11" s="256"/>
      <c r="C11" s="14"/>
      <c r="D11" s="14" t="s">
        <v>22</v>
      </c>
      <c r="E11" s="30">
        <v>1</v>
      </c>
      <c r="F11" s="30">
        <v>5</v>
      </c>
      <c r="G11" s="30">
        <v>5</v>
      </c>
      <c r="H11" s="30"/>
      <c r="I11" s="30"/>
      <c r="J11" s="13"/>
      <c r="K11" s="1" t="s">
        <v>24</v>
      </c>
    </row>
    <row r="12" spans="1:11">
      <c r="A12" s="8"/>
      <c r="B12" s="256"/>
      <c r="C12" s="14"/>
      <c r="D12" s="14"/>
      <c r="E12" s="31"/>
      <c r="F12" s="31"/>
      <c r="G12" s="30"/>
      <c r="H12" s="31">
        <f>SUM(F8:F12)</f>
        <v>15</v>
      </c>
      <c r="I12" s="31">
        <f>SUM(G8:G12)</f>
        <v>20</v>
      </c>
      <c r="J12" s="13"/>
      <c r="K12" s="1"/>
    </row>
    <row r="13" spans="1:11">
      <c r="A13" s="8"/>
      <c r="B13" s="256" t="s">
        <v>7</v>
      </c>
      <c r="C13" s="32"/>
      <c r="D13" s="32" t="s">
        <v>21</v>
      </c>
      <c r="E13" s="31"/>
      <c r="F13" s="31"/>
      <c r="G13" s="31">
        <v>0</v>
      </c>
      <c r="H13" s="31"/>
      <c r="I13" s="31"/>
      <c r="J13" s="62"/>
      <c r="K13" s="1"/>
    </row>
    <row r="14" spans="1:11">
      <c r="A14" s="8"/>
      <c r="B14" s="256"/>
      <c r="C14" s="14" t="s">
        <v>44</v>
      </c>
      <c r="D14" s="14" t="s">
        <v>45</v>
      </c>
      <c r="E14" s="30">
        <v>1</v>
      </c>
      <c r="F14" s="30">
        <v>5</v>
      </c>
      <c r="G14" s="30">
        <v>5</v>
      </c>
      <c r="H14" s="31"/>
      <c r="I14" s="31"/>
      <c r="J14" s="13"/>
      <c r="K14" s="1" t="s">
        <v>71</v>
      </c>
    </row>
    <row r="15" spans="1:11">
      <c r="A15" s="8"/>
      <c r="B15" s="256"/>
      <c r="C15" s="32"/>
      <c r="D15" s="48"/>
      <c r="E15" s="31"/>
      <c r="F15" s="31"/>
      <c r="G15" s="31"/>
      <c r="H15" s="31">
        <f>SUM(F13:F15)</f>
        <v>5</v>
      </c>
      <c r="I15" s="31">
        <f>SUM(G13:G15)</f>
        <v>5</v>
      </c>
      <c r="J15" s="13"/>
      <c r="K15" s="1"/>
    </row>
    <row r="16" spans="1:11" ht="14.5" customHeight="1">
      <c r="A16" s="8"/>
      <c r="B16" s="33" t="s">
        <v>72</v>
      </c>
      <c r="C16" s="34"/>
      <c r="D16" s="34"/>
      <c r="E16" s="34"/>
      <c r="F16" s="34"/>
      <c r="G16" s="34"/>
      <c r="H16" s="34"/>
      <c r="I16" s="34"/>
      <c r="J16" s="35"/>
      <c r="K16" s="1"/>
    </row>
    <row r="17" spans="1:17">
      <c r="A17" s="8"/>
      <c r="B17" s="257" t="s">
        <v>5</v>
      </c>
      <c r="C17" s="42"/>
      <c r="D17" s="38" t="s">
        <v>21</v>
      </c>
      <c r="E17" s="44"/>
      <c r="F17" s="44"/>
      <c r="G17" s="64">
        <v>0</v>
      </c>
      <c r="H17" s="36"/>
      <c r="I17" s="36"/>
      <c r="J17" s="20"/>
      <c r="K17" s="1"/>
    </row>
    <row r="18" spans="1:17">
      <c r="A18" s="8"/>
      <c r="B18" s="257"/>
      <c r="C18" s="42" t="s">
        <v>33</v>
      </c>
      <c r="D18" s="21" t="s">
        <v>34</v>
      </c>
      <c r="E18" s="44">
        <v>2</v>
      </c>
      <c r="F18" s="44">
        <v>10</v>
      </c>
      <c r="G18" s="44">
        <v>5</v>
      </c>
      <c r="H18" s="36"/>
      <c r="I18" s="36"/>
      <c r="J18" s="20"/>
      <c r="K18" s="1" t="s">
        <v>71</v>
      </c>
    </row>
    <row r="19" spans="1:17">
      <c r="A19" s="8"/>
      <c r="B19" s="258"/>
      <c r="C19" s="42" t="s">
        <v>36</v>
      </c>
      <c r="D19" s="43" t="s">
        <v>38</v>
      </c>
      <c r="E19" s="44">
        <v>1</v>
      </c>
      <c r="F19" s="44">
        <v>5</v>
      </c>
      <c r="G19" s="44">
        <v>5</v>
      </c>
      <c r="H19" s="37"/>
      <c r="I19" s="37"/>
      <c r="J19" s="21"/>
      <c r="K19" s="1" t="s">
        <v>71</v>
      </c>
    </row>
    <row r="20" spans="1:17">
      <c r="A20" s="8"/>
      <c r="B20" s="258"/>
      <c r="C20" s="45" t="s">
        <v>39</v>
      </c>
      <c r="D20" s="53" t="s">
        <v>40</v>
      </c>
      <c r="E20" s="44">
        <v>1</v>
      </c>
      <c r="F20" s="44">
        <v>5</v>
      </c>
      <c r="G20" s="44">
        <v>5</v>
      </c>
      <c r="H20" s="39"/>
      <c r="I20" s="39"/>
      <c r="J20" s="21"/>
      <c r="K20" s="1" t="s">
        <v>71</v>
      </c>
    </row>
    <row r="21" spans="1:17">
      <c r="A21" s="8"/>
      <c r="B21" s="258"/>
      <c r="C21" s="76"/>
      <c r="D21" s="40" t="s">
        <v>22</v>
      </c>
      <c r="E21" s="37">
        <v>1</v>
      </c>
      <c r="F21" s="37">
        <v>5</v>
      </c>
      <c r="G21" s="37">
        <v>5</v>
      </c>
      <c r="H21" s="39"/>
      <c r="I21" s="39"/>
      <c r="J21" s="21"/>
      <c r="K21" s="1" t="s">
        <v>24</v>
      </c>
    </row>
    <row r="22" spans="1:17">
      <c r="A22" s="8"/>
      <c r="B22" s="258"/>
      <c r="C22" s="38"/>
      <c r="D22" s="40"/>
      <c r="E22" s="39"/>
      <c r="F22" s="39"/>
      <c r="G22" s="37"/>
      <c r="H22" s="39">
        <f>SUM(F17:F22)</f>
        <v>25</v>
      </c>
      <c r="I22" s="39">
        <f>SUM(G17:G22)</f>
        <v>20</v>
      </c>
      <c r="J22" s="21"/>
      <c r="K22" s="1"/>
    </row>
    <row r="23" spans="1:17">
      <c r="A23" s="8"/>
      <c r="B23" s="258" t="s">
        <v>6</v>
      </c>
      <c r="C23" s="45"/>
      <c r="D23" s="38" t="s">
        <v>21</v>
      </c>
      <c r="E23" s="64"/>
      <c r="F23" s="64"/>
      <c r="G23" s="64">
        <v>5</v>
      </c>
      <c r="H23" s="39"/>
      <c r="I23" s="39"/>
      <c r="J23" s="21"/>
      <c r="K23" s="1"/>
    </row>
    <row r="24" spans="1:17">
      <c r="A24" s="8"/>
      <c r="B24" s="258"/>
      <c r="C24" s="45" t="s">
        <v>41</v>
      </c>
      <c r="D24" s="35" t="s">
        <v>42</v>
      </c>
      <c r="E24" s="44">
        <v>1</v>
      </c>
      <c r="F24" s="44">
        <v>5</v>
      </c>
      <c r="G24" s="44">
        <v>5</v>
      </c>
      <c r="H24" s="37"/>
      <c r="I24" s="37"/>
      <c r="J24" s="21"/>
      <c r="K24" s="1" t="s">
        <v>71</v>
      </c>
    </row>
    <row r="25" spans="1:17">
      <c r="A25" s="8"/>
      <c r="B25" s="258"/>
      <c r="C25" s="40" t="s">
        <v>73</v>
      </c>
      <c r="D25" s="40" t="s">
        <v>43</v>
      </c>
      <c r="E25" s="37">
        <v>1</v>
      </c>
      <c r="F25" s="37">
        <v>5</v>
      </c>
      <c r="G25" s="37">
        <v>5</v>
      </c>
      <c r="H25" s="39"/>
      <c r="I25" s="39"/>
      <c r="J25" s="21"/>
      <c r="K25" s="1" t="s">
        <v>71</v>
      </c>
    </row>
    <row r="26" spans="1:17">
      <c r="A26" s="8"/>
      <c r="B26" s="258"/>
      <c r="C26" s="40" t="s">
        <v>46</v>
      </c>
      <c r="D26" s="40" t="s">
        <v>47</v>
      </c>
      <c r="E26" s="37">
        <v>1</v>
      </c>
      <c r="F26" s="37">
        <v>5</v>
      </c>
      <c r="G26" s="37">
        <v>5</v>
      </c>
      <c r="H26" s="39">
        <f>SUM(F23:F26)</f>
        <v>15</v>
      </c>
      <c r="I26" s="39">
        <f>SUM(G23:G26)</f>
        <v>20</v>
      </c>
      <c r="J26" s="21"/>
      <c r="K26" s="1" t="s">
        <v>74</v>
      </c>
    </row>
    <row r="27" spans="1:17">
      <c r="A27" s="8"/>
      <c r="B27" s="258" t="s">
        <v>7</v>
      </c>
      <c r="C27" s="38"/>
      <c r="D27" s="49" t="s">
        <v>21</v>
      </c>
      <c r="E27" s="44"/>
      <c r="F27" s="44"/>
      <c r="G27" s="64">
        <v>0</v>
      </c>
      <c r="H27" s="39"/>
      <c r="I27" s="39"/>
      <c r="J27" s="21"/>
      <c r="K27" s="1"/>
    </row>
    <row r="28" spans="1:17">
      <c r="A28" s="8"/>
      <c r="B28" s="258"/>
      <c r="C28" s="38"/>
      <c r="D28" s="38"/>
      <c r="E28" s="39"/>
      <c r="F28" s="39"/>
      <c r="G28" s="39"/>
      <c r="H28" s="39">
        <f>SUM(F27:F28)</f>
        <v>0</v>
      </c>
      <c r="I28" s="39">
        <f>SUM(G27:G28)</f>
        <v>0</v>
      </c>
      <c r="J28" s="21"/>
      <c r="K28" s="1"/>
      <c r="L28" s="80"/>
    </row>
    <row r="29" spans="1:17">
      <c r="A29" s="8"/>
      <c r="B29" s="25" t="s">
        <v>75</v>
      </c>
      <c r="C29" s="26"/>
      <c r="D29" s="26"/>
      <c r="E29" s="26"/>
      <c r="F29" s="26"/>
      <c r="G29" s="26"/>
      <c r="H29" s="26"/>
      <c r="I29" s="26"/>
      <c r="J29" s="27"/>
      <c r="K29" s="1"/>
      <c r="L29" s="7"/>
      <c r="M29" s="7"/>
      <c r="N29" s="7"/>
      <c r="O29" s="7"/>
      <c r="P29" s="7"/>
      <c r="Q29" s="7"/>
    </row>
    <row r="30" spans="1:17">
      <c r="A30" s="8"/>
      <c r="B30" s="259" t="s">
        <v>5</v>
      </c>
      <c r="C30" s="14"/>
      <c r="D30" s="78" t="s">
        <v>21</v>
      </c>
      <c r="E30" s="11"/>
      <c r="F30" s="11"/>
      <c r="G30" s="79">
        <v>0</v>
      </c>
      <c r="H30" s="29"/>
      <c r="I30" s="29"/>
      <c r="J30" s="19"/>
      <c r="K30" s="1"/>
      <c r="L30" s="55"/>
      <c r="M30" s="56"/>
      <c r="N30" s="57"/>
      <c r="O30" s="57"/>
      <c r="P30" s="58"/>
      <c r="Q30" s="7"/>
    </row>
    <row r="31" spans="1:17">
      <c r="A31" s="8"/>
      <c r="B31" s="256"/>
      <c r="C31" s="16" t="s">
        <v>48</v>
      </c>
      <c r="D31" s="54" t="s">
        <v>49</v>
      </c>
      <c r="E31" s="11">
        <v>1</v>
      </c>
      <c r="F31" s="11">
        <v>5</v>
      </c>
      <c r="G31" s="11">
        <v>5</v>
      </c>
      <c r="H31" s="30"/>
      <c r="I31" s="30"/>
      <c r="J31" s="13"/>
      <c r="K31" s="1" t="s">
        <v>74</v>
      </c>
      <c r="L31" s="7"/>
      <c r="M31" s="7"/>
      <c r="N31" s="7"/>
      <c r="O31" s="7"/>
      <c r="P31" s="7"/>
      <c r="Q31" s="7"/>
    </row>
    <row r="32" spans="1:17">
      <c r="A32" s="8"/>
      <c r="B32" s="256"/>
      <c r="C32" s="14" t="s">
        <v>56</v>
      </c>
      <c r="D32" s="12" t="s">
        <v>59</v>
      </c>
      <c r="E32" s="11">
        <v>1</v>
      </c>
      <c r="F32" s="11">
        <v>5</v>
      </c>
      <c r="G32" s="11">
        <v>5</v>
      </c>
      <c r="H32" s="31"/>
      <c r="I32" s="31"/>
      <c r="J32" s="13"/>
      <c r="K32" s="1" t="s">
        <v>74</v>
      </c>
      <c r="L32" s="7"/>
      <c r="M32" s="7"/>
      <c r="N32" s="7"/>
      <c r="O32" s="7"/>
      <c r="P32" s="7"/>
      <c r="Q32" s="7"/>
    </row>
    <row r="33" spans="1:17">
      <c r="A33" s="8"/>
      <c r="B33" s="256"/>
      <c r="C33" s="14" t="s">
        <v>57</v>
      </c>
      <c r="D33" s="15" t="s">
        <v>60</v>
      </c>
      <c r="E33" s="11">
        <v>1</v>
      </c>
      <c r="F33" s="11">
        <v>5</v>
      </c>
      <c r="G33" s="11">
        <v>5</v>
      </c>
      <c r="H33" s="31"/>
      <c r="I33" s="31"/>
      <c r="J33" s="13"/>
      <c r="K33" s="1" t="s">
        <v>74</v>
      </c>
      <c r="L33" s="7"/>
      <c r="M33" s="7"/>
      <c r="N33" s="7"/>
      <c r="O33" s="7"/>
      <c r="P33" s="7"/>
      <c r="Q33" s="7"/>
    </row>
    <row r="34" spans="1:17">
      <c r="A34" s="8"/>
      <c r="B34" s="256"/>
      <c r="C34" s="14" t="s">
        <v>62</v>
      </c>
      <c r="D34" s="15" t="s">
        <v>63</v>
      </c>
      <c r="E34" s="11">
        <v>1</v>
      </c>
      <c r="F34" s="11">
        <v>5</v>
      </c>
      <c r="G34" s="18">
        <v>5</v>
      </c>
      <c r="H34" s="31"/>
      <c r="I34" s="31"/>
      <c r="J34" s="13"/>
      <c r="K34" s="1" t="s">
        <v>74</v>
      </c>
      <c r="L34" s="7"/>
      <c r="M34" s="7"/>
      <c r="N34" s="7"/>
      <c r="O34" s="7"/>
      <c r="P34" s="7"/>
      <c r="Q34" s="7"/>
    </row>
    <row r="35" spans="1:17">
      <c r="A35" s="8"/>
      <c r="B35" s="256"/>
      <c r="C35" s="14"/>
      <c r="D35" s="15"/>
      <c r="E35" s="11"/>
      <c r="F35" s="11"/>
      <c r="G35" s="29"/>
      <c r="H35" s="31">
        <f>SUM(F30:F35)</f>
        <v>20</v>
      </c>
      <c r="I35" s="31">
        <f>SUM(G30:G35)</f>
        <v>20</v>
      </c>
      <c r="J35" s="13"/>
      <c r="K35" s="1"/>
      <c r="L35" s="7"/>
      <c r="M35" s="7"/>
      <c r="N35" s="7"/>
      <c r="O35" s="7"/>
      <c r="P35" s="7"/>
      <c r="Q35" s="7"/>
    </row>
    <row r="36" spans="1:17">
      <c r="A36" s="8"/>
      <c r="B36" s="256" t="s">
        <v>6</v>
      </c>
      <c r="C36" s="9"/>
      <c r="D36" s="48" t="s">
        <v>21</v>
      </c>
      <c r="E36" s="31"/>
      <c r="F36" s="31"/>
      <c r="G36" s="31">
        <v>0</v>
      </c>
      <c r="H36" s="30"/>
      <c r="I36" s="30"/>
      <c r="J36" s="13"/>
      <c r="K36" s="1"/>
      <c r="L36" s="7"/>
      <c r="M36" s="7"/>
      <c r="N36" s="7"/>
      <c r="O36" s="7"/>
      <c r="P36" s="7"/>
      <c r="Q36" s="7"/>
    </row>
    <row r="37" spans="1:17">
      <c r="A37" s="8"/>
      <c r="B37" s="256"/>
      <c r="C37" s="14" t="s">
        <v>76</v>
      </c>
      <c r="D37" s="15" t="s">
        <v>54</v>
      </c>
      <c r="E37" s="11">
        <v>1</v>
      </c>
      <c r="F37" s="11">
        <v>5</v>
      </c>
      <c r="G37" s="11">
        <v>5</v>
      </c>
      <c r="H37" s="30"/>
      <c r="I37" s="30"/>
      <c r="J37" s="13"/>
      <c r="K37" s="1" t="s">
        <v>74</v>
      </c>
      <c r="L37" s="7"/>
      <c r="M37" s="7"/>
      <c r="N37" s="7"/>
      <c r="O37" s="7"/>
      <c r="P37" s="7"/>
      <c r="Q37" s="7"/>
    </row>
    <row r="38" spans="1:17">
      <c r="A38" s="8"/>
      <c r="B38" s="256"/>
      <c r="C38" s="9" t="s">
        <v>66</v>
      </c>
      <c r="D38" s="10" t="s">
        <v>67</v>
      </c>
      <c r="E38" s="11">
        <v>1</v>
      </c>
      <c r="F38" s="11">
        <v>5</v>
      </c>
      <c r="G38" s="11">
        <v>5</v>
      </c>
      <c r="H38" s="31"/>
      <c r="I38" s="31"/>
      <c r="J38" s="13"/>
      <c r="K38" s="1" t="s">
        <v>79</v>
      </c>
      <c r="L38" s="7"/>
      <c r="M38" s="7"/>
      <c r="N38" s="7"/>
      <c r="O38" s="7"/>
      <c r="P38" s="7"/>
      <c r="Q38" s="7"/>
    </row>
    <row r="39" spans="1:17">
      <c r="A39" s="8"/>
      <c r="B39" s="256"/>
      <c r="C39" s="9" t="s">
        <v>77</v>
      </c>
      <c r="D39" s="10" t="s">
        <v>70</v>
      </c>
      <c r="E39" s="11">
        <v>1</v>
      </c>
      <c r="F39" s="11">
        <v>5</v>
      </c>
      <c r="G39" s="11">
        <v>5</v>
      </c>
      <c r="H39" s="31"/>
      <c r="I39" s="31"/>
      <c r="J39" s="13"/>
      <c r="K39" s="1" t="s">
        <v>79</v>
      </c>
      <c r="L39" s="7"/>
      <c r="M39" s="7"/>
      <c r="N39" s="7"/>
      <c r="O39" s="7"/>
      <c r="P39" s="7"/>
      <c r="Q39" s="7"/>
    </row>
    <row r="40" spans="1:17">
      <c r="A40" s="8"/>
      <c r="B40" s="256"/>
      <c r="C40" s="9"/>
      <c r="D40" s="81" t="s">
        <v>22</v>
      </c>
      <c r="E40" s="82">
        <v>1</v>
      </c>
      <c r="F40" s="82">
        <v>5</v>
      </c>
      <c r="G40" s="82">
        <v>5</v>
      </c>
      <c r="H40" s="31"/>
      <c r="I40" s="31"/>
      <c r="J40" s="13"/>
      <c r="K40" s="1" t="s">
        <v>24</v>
      </c>
      <c r="L40" s="7"/>
      <c r="M40" s="7"/>
      <c r="N40" s="7"/>
      <c r="O40" s="7"/>
      <c r="P40" s="7"/>
      <c r="Q40" s="7"/>
    </row>
    <row r="41" spans="1:17">
      <c r="A41" s="8"/>
      <c r="B41" s="256"/>
      <c r="C41" s="32"/>
      <c r="D41" s="14"/>
      <c r="E41" s="31"/>
      <c r="F41" s="31"/>
      <c r="G41" s="30"/>
      <c r="H41" s="31">
        <f>SUM(F36:F41)</f>
        <v>20</v>
      </c>
      <c r="I41" s="31">
        <f>SUM(G36:G41)</f>
        <v>20</v>
      </c>
      <c r="J41" s="13"/>
      <c r="K41" s="1"/>
      <c r="L41" s="7"/>
      <c r="M41" s="7"/>
      <c r="N41" s="7"/>
      <c r="O41" s="7"/>
      <c r="P41" s="7"/>
      <c r="Q41" s="7"/>
    </row>
    <row r="42" spans="1:17">
      <c r="A42" s="8"/>
      <c r="B42" s="256" t="s">
        <v>7</v>
      </c>
      <c r="C42" s="32"/>
      <c r="D42" s="32" t="s">
        <v>21</v>
      </c>
      <c r="E42" s="31"/>
      <c r="F42" s="31"/>
      <c r="G42" s="31">
        <v>0</v>
      </c>
      <c r="H42" s="31"/>
      <c r="I42" s="31"/>
      <c r="J42" s="13"/>
      <c r="K42" s="1"/>
      <c r="L42" s="7"/>
      <c r="M42" s="7"/>
      <c r="N42" s="7"/>
      <c r="O42" s="7"/>
      <c r="P42" s="7"/>
      <c r="Q42" s="7"/>
    </row>
    <row r="43" spans="1:17">
      <c r="A43" s="8"/>
      <c r="B43" s="256"/>
      <c r="C43" s="32"/>
      <c r="D43" s="32"/>
      <c r="E43" s="31"/>
      <c r="F43" s="31"/>
      <c r="G43" s="31"/>
      <c r="H43" s="31">
        <f>SUM(F42:F43)</f>
        <v>0</v>
      </c>
      <c r="I43" s="31">
        <f>SUM(G42:G43)</f>
        <v>0</v>
      </c>
      <c r="J43" s="13"/>
      <c r="K43" s="1"/>
      <c r="L43" s="7"/>
      <c r="M43" s="7"/>
      <c r="N43" s="7"/>
      <c r="O43" s="7"/>
      <c r="P43" s="7"/>
      <c r="Q43" s="7"/>
    </row>
    <row r="44" spans="1:17">
      <c r="A44" s="8"/>
      <c r="B44" s="74" t="s">
        <v>80</v>
      </c>
      <c r="C44" s="34"/>
      <c r="D44" s="34"/>
      <c r="E44" s="34"/>
      <c r="F44" s="34"/>
      <c r="G44" s="34"/>
      <c r="H44" s="34"/>
      <c r="I44" s="34"/>
      <c r="J44" s="35"/>
      <c r="K44" s="70"/>
      <c r="L44" s="71"/>
      <c r="M44" s="7"/>
      <c r="N44" s="7"/>
      <c r="O44" s="7"/>
      <c r="P44" s="7"/>
      <c r="Q44" s="7"/>
    </row>
    <row r="45" spans="1:17">
      <c r="A45" s="8"/>
      <c r="B45" s="257" t="s">
        <v>5</v>
      </c>
      <c r="C45" s="40"/>
      <c r="D45" s="66" t="s">
        <v>21</v>
      </c>
      <c r="E45" s="64"/>
      <c r="F45" s="64"/>
      <c r="G45" s="68">
        <v>0</v>
      </c>
      <c r="H45" s="68"/>
      <c r="I45" s="68"/>
      <c r="J45" s="69"/>
      <c r="K45" s="70"/>
      <c r="L45" s="72"/>
      <c r="M45" s="56"/>
      <c r="N45" s="57"/>
      <c r="O45" s="57"/>
      <c r="P45" s="58"/>
      <c r="Q45" s="7"/>
    </row>
    <row r="46" spans="1:17">
      <c r="A46" s="8"/>
      <c r="B46" s="258"/>
      <c r="C46" s="47" t="s">
        <v>78</v>
      </c>
      <c r="D46" s="65" t="s">
        <v>55</v>
      </c>
      <c r="E46" s="44">
        <v>1</v>
      </c>
      <c r="F46" s="44">
        <v>5</v>
      </c>
      <c r="G46" s="44">
        <v>5</v>
      </c>
      <c r="H46" s="37"/>
      <c r="I46" s="37"/>
      <c r="J46" s="21"/>
      <c r="K46" s="70" t="s">
        <v>74</v>
      </c>
      <c r="L46" s="71"/>
      <c r="M46" s="7"/>
      <c r="N46" s="7"/>
      <c r="O46" s="7"/>
      <c r="P46" s="7"/>
      <c r="Q46" s="7"/>
    </row>
    <row r="47" spans="1:17">
      <c r="A47" s="8"/>
      <c r="B47" s="258"/>
      <c r="C47" s="40" t="s">
        <v>64</v>
      </c>
      <c r="D47" s="65" t="s">
        <v>65</v>
      </c>
      <c r="E47" s="37">
        <v>1</v>
      </c>
      <c r="F47" s="37">
        <v>5</v>
      </c>
      <c r="G47" s="37">
        <v>5</v>
      </c>
      <c r="H47" s="39"/>
      <c r="I47" s="39"/>
      <c r="J47" s="21"/>
      <c r="K47" s="75" t="s">
        <v>74</v>
      </c>
      <c r="L47" s="71"/>
      <c r="M47" s="7"/>
      <c r="N47" s="7"/>
      <c r="O47" s="7"/>
      <c r="P47" s="7"/>
      <c r="Q47" s="7"/>
    </row>
    <row r="48" spans="1:17">
      <c r="A48" s="8"/>
      <c r="B48" s="258"/>
      <c r="C48" s="40" t="s">
        <v>50</v>
      </c>
      <c r="D48" s="65" t="s">
        <v>52</v>
      </c>
      <c r="E48" s="37">
        <v>1</v>
      </c>
      <c r="F48" s="37">
        <v>5</v>
      </c>
      <c r="G48" s="37">
        <v>5</v>
      </c>
      <c r="H48" s="39"/>
      <c r="I48" s="39"/>
      <c r="J48" s="21"/>
      <c r="K48" s="75" t="s">
        <v>74</v>
      </c>
      <c r="L48" s="71"/>
      <c r="M48" s="7"/>
      <c r="N48" s="7"/>
      <c r="O48" s="7"/>
      <c r="P48" s="7"/>
      <c r="Q48" s="7"/>
    </row>
    <row r="49" spans="1:17">
      <c r="A49" s="8"/>
      <c r="B49" s="258"/>
      <c r="C49" s="40" t="s">
        <v>29</v>
      </c>
      <c r="D49" s="40" t="s">
        <v>30</v>
      </c>
      <c r="E49" s="37">
        <v>1</v>
      </c>
      <c r="F49" s="37">
        <v>5</v>
      </c>
      <c r="G49" s="37">
        <v>5</v>
      </c>
      <c r="H49" s="37"/>
      <c r="I49" s="37"/>
      <c r="J49" s="21"/>
      <c r="K49" s="1" t="s">
        <v>71</v>
      </c>
      <c r="L49" s="7"/>
      <c r="M49" s="7"/>
      <c r="N49" s="7"/>
      <c r="O49" s="7"/>
      <c r="P49" s="7"/>
      <c r="Q49" s="7"/>
    </row>
    <row r="50" spans="1:17">
      <c r="A50" s="8"/>
      <c r="B50" s="258"/>
      <c r="C50" s="38"/>
      <c r="D50" s="40"/>
      <c r="E50" s="37"/>
      <c r="F50" s="37"/>
      <c r="G50" s="37"/>
      <c r="H50" s="39">
        <f>SUM(F45:F50)</f>
        <v>20</v>
      </c>
      <c r="I50" s="39">
        <f>SUM(G45:G50)</f>
        <v>20</v>
      </c>
      <c r="J50" s="21"/>
      <c r="K50" s="70"/>
      <c r="L50" s="73"/>
    </row>
    <row r="51" spans="1:17">
      <c r="A51" s="8"/>
      <c r="B51" s="258" t="s">
        <v>6</v>
      </c>
      <c r="C51" s="45"/>
      <c r="D51" s="66" t="s">
        <v>21</v>
      </c>
      <c r="E51" s="44"/>
      <c r="F51" s="44"/>
      <c r="G51" s="64">
        <v>0</v>
      </c>
      <c r="H51" s="37"/>
      <c r="I51" s="37"/>
      <c r="J51" s="21"/>
      <c r="K51" s="70"/>
      <c r="L51" s="73"/>
    </row>
    <row r="52" spans="1:17">
      <c r="A52" s="8"/>
      <c r="B52" s="258"/>
      <c r="C52" s="45" t="s">
        <v>51</v>
      </c>
      <c r="D52" s="46" t="s">
        <v>53</v>
      </c>
      <c r="E52" s="44">
        <v>1</v>
      </c>
      <c r="F52" s="44">
        <v>5</v>
      </c>
      <c r="G52" s="44">
        <v>5</v>
      </c>
      <c r="H52" s="37"/>
      <c r="I52" s="37"/>
      <c r="J52" s="21"/>
      <c r="K52" s="70" t="s">
        <v>74</v>
      </c>
      <c r="L52" s="73"/>
    </row>
    <row r="53" spans="1:17">
      <c r="A53" s="8"/>
      <c r="B53" s="258"/>
      <c r="C53" s="45" t="s">
        <v>58</v>
      </c>
      <c r="D53" s="46" t="s">
        <v>61</v>
      </c>
      <c r="E53" s="37">
        <v>1</v>
      </c>
      <c r="F53" s="37">
        <v>5</v>
      </c>
      <c r="G53" s="37">
        <v>5</v>
      </c>
      <c r="H53" s="39"/>
      <c r="I53" s="39"/>
      <c r="J53" s="21"/>
      <c r="K53" s="70" t="s">
        <v>74</v>
      </c>
      <c r="L53" s="73"/>
    </row>
    <row r="54" spans="1:17">
      <c r="A54" s="8"/>
      <c r="B54" s="258"/>
      <c r="C54" s="40" t="s">
        <v>68</v>
      </c>
      <c r="D54" s="65" t="s">
        <v>69</v>
      </c>
      <c r="E54" s="37">
        <v>1</v>
      </c>
      <c r="F54" s="37">
        <v>5</v>
      </c>
      <c r="G54" s="37">
        <v>5</v>
      </c>
      <c r="H54" s="39"/>
      <c r="I54" s="39"/>
      <c r="J54" s="21"/>
      <c r="K54" s="70" t="s">
        <v>79</v>
      </c>
      <c r="L54" s="73"/>
    </row>
    <row r="55" spans="1:17">
      <c r="A55" s="8"/>
      <c r="B55" s="258"/>
      <c r="C55" s="76"/>
      <c r="D55" s="40" t="s">
        <v>22</v>
      </c>
      <c r="E55" s="37">
        <v>1</v>
      </c>
      <c r="F55" s="37">
        <v>5</v>
      </c>
      <c r="G55" s="37">
        <v>5</v>
      </c>
      <c r="H55" s="39"/>
      <c r="I55" s="39"/>
      <c r="J55" s="21"/>
      <c r="K55" s="70" t="s">
        <v>24</v>
      </c>
      <c r="L55" s="73"/>
    </row>
    <row r="56" spans="1:17">
      <c r="A56" s="8"/>
      <c r="B56" s="258"/>
      <c r="C56" s="38"/>
      <c r="D56" s="40"/>
      <c r="E56" s="39"/>
      <c r="F56" s="39"/>
      <c r="G56" s="37"/>
      <c r="H56" s="39">
        <f>SUM(F51:F56)</f>
        <v>20</v>
      </c>
      <c r="I56" s="39">
        <f>SUM(G51:G56)</f>
        <v>20</v>
      </c>
      <c r="J56" s="21"/>
      <c r="K56" s="70"/>
      <c r="L56" s="73"/>
    </row>
    <row r="57" spans="1:17" ht="15" customHeight="1">
      <c r="A57" s="8"/>
      <c r="B57" s="258" t="s">
        <v>7</v>
      </c>
      <c r="C57" s="38"/>
      <c r="D57" s="66" t="s">
        <v>21</v>
      </c>
      <c r="E57" s="39"/>
      <c r="F57" s="39"/>
      <c r="G57" s="39">
        <v>0</v>
      </c>
      <c r="H57" s="39"/>
      <c r="I57" s="39"/>
      <c r="J57" s="21"/>
      <c r="K57" s="70"/>
      <c r="L57" s="73"/>
    </row>
    <row r="58" spans="1:17">
      <c r="A58" s="8"/>
      <c r="B58" s="258"/>
      <c r="C58" s="38"/>
      <c r="D58" s="38"/>
      <c r="E58" s="39"/>
      <c r="F58" s="39"/>
      <c r="G58" s="39"/>
      <c r="H58" s="39">
        <f>SUM(F57:F58)</f>
        <v>0</v>
      </c>
      <c r="I58" s="39">
        <f>SUM(G57:G58)</f>
        <v>0</v>
      </c>
      <c r="J58" s="21"/>
      <c r="K58" s="70"/>
      <c r="L58" s="83"/>
      <c r="M58" s="80"/>
      <c r="N58" s="80"/>
    </row>
    <row r="59" spans="1:17">
      <c r="A59" s="8"/>
      <c r="B59" s="25" t="s">
        <v>81</v>
      </c>
      <c r="C59" s="26"/>
      <c r="D59" s="26"/>
      <c r="E59" s="26"/>
      <c r="F59" s="26"/>
      <c r="G59" s="26"/>
      <c r="H59" s="26"/>
      <c r="I59" s="26"/>
      <c r="J59" s="27"/>
      <c r="K59" s="70"/>
      <c r="L59" s="83"/>
    </row>
    <row r="60" spans="1:17">
      <c r="A60" s="8"/>
      <c r="B60" s="259" t="s">
        <v>5</v>
      </c>
      <c r="C60" s="17"/>
      <c r="D60" s="62" t="s">
        <v>21</v>
      </c>
      <c r="E60" s="18"/>
      <c r="F60" s="18"/>
      <c r="G60" s="18"/>
      <c r="H60" s="29"/>
      <c r="I60" s="29"/>
      <c r="J60" s="19"/>
      <c r="K60" s="1"/>
    </row>
    <row r="61" spans="1:17">
      <c r="A61" s="8"/>
      <c r="B61" s="256"/>
      <c r="C61" s="17"/>
      <c r="D61" s="13"/>
      <c r="E61" s="18"/>
      <c r="F61" s="18"/>
      <c r="G61" s="18"/>
      <c r="H61" s="30"/>
      <c r="I61" s="30"/>
      <c r="J61" s="13"/>
      <c r="K61" s="1"/>
    </row>
    <row r="62" spans="1:17">
      <c r="A62" s="8"/>
      <c r="B62" s="256"/>
      <c r="C62" s="32"/>
      <c r="D62" s="14"/>
      <c r="E62" s="30"/>
      <c r="F62" s="30"/>
      <c r="G62" s="30"/>
      <c r="H62" s="31"/>
      <c r="I62" s="31"/>
      <c r="J62" s="13"/>
      <c r="K62" s="1"/>
    </row>
    <row r="63" spans="1:17">
      <c r="A63" s="8"/>
      <c r="B63" s="256"/>
      <c r="C63" s="32"/>
      <c r="D63" s="14"/>
      <c r="E63" s="31"/>
      <c r="F63" s="31"/>
      <c r="G63" s="30"/>
      <c r="H63" s="31">
        <f>SUM(F60:F63)</f>
        <v>0</v>
      </c>
      <c r="I63" s="31">
        <f>SUM(G60:G63)</f>
        <v>0</v>
      </c>
      <c r="J63" s="13"/>
      <c r="K63" s="1"/>
    </row>
    <row r="64" spans="1:17">
      <c r="A64" s="8"/>
      <c r="B64" s="256" t="s">
        <v>6</v>
      </c>
      <c r="C64" s="14"/>
      <c r="D64" s="62" t="s">
        <v>21</v>
      </c>
      <c r="E64" s="30"/>
      <c r="F64" s="30"/>
      <c r="G64" s="30"/>
      <c r="H64" s="30"/>
      <c r="I64" s="30"/>
      <c r="J64" s="13"/>
      <c r="K64" s="1"/>
    </row>
    <row r="65" spans="1:11">
      <c r="A65" s="8"/>
      <c r="B65" s="256"/>
      <c r="C65" s="14"/>
      <c r="D65" s="12"/>
      <c r="E65" s="30"/>
      <c r="F65" s="30"/>
      <c r="G65" s="30"/>
      <c r="H65" s="30"/>
      <c r="I65" s="30"/>
      <c r="J65" s="13"/>
      <c r="K65" s="1"/>
    </row>
    <row r="66" spans="1:11">
      <c r="A66" s="8"/>
      <c r="B66" s="256"/>
      <c r="C66" s="32"/>
      <c r="D66" s="32"/>
      <c r="E66" s="31"/>
      <c r="F66" s="31"/>
      <c r="G66" s="31"/>
      <c r="H66" s="31"/>
      <c r="I66" s="31"/>
      <c r="J66" s="13"/>
      <c r="K66" s="1"/>
    </row>
    <row r="67" spans="1:11">
      <c r="A67" s="8"/>
      <c r="B67" s="256"/>
      <c r="C67" s="32"/>
      <c r="D67" s="14"/>
      <c r="E67" s="31"/>
      <c r="F67" s="31"/>
      <c r="G67" s="31"/>
      <c r="H67" s="31">
        <f>SUM(F64:F67)</f>
        <v>0</v>
      </c>
      <c r="I67" s="31">
        <f>SUM(G64:G67)</f>
        <v>0</v>
      </c>
      <c r="J67" s="13"/>
      <c r="K67" s="1"/>
    </row>
    <row r="68" spans="1:11">
      <c r="A68" s="8"/>
      <c r="B68" s="256" t="s">
        <v>7</v>
      </c>
      <c r="C68" s="32"/>
      <c r="D68" s="32"/>
      <c r="E68" s="31"/>
      <c r="F68" s="31"/>
      <c r="G68" s="31"/>
      <c r="H68" s="31"/>
      <c r="I68" s="31"/>
      <c r="J68" s="13"/>
      <c r="K68" s="1"/>
    </row>
    <row r="69" spans="1:11">
      <c r="A69" s="8"/>
      <c r="B69" s="256"/>
      <c r="C69" s="32"/>
      <c r="D69" s="32"/>
      <c r="E69" s="31"/>
      <c r="F69" s="31"/>
      <c r="G69" s="31"/>
      <c r="H69" s="31"/>
      <c r="I69" s="31"/>
      <c r="J69" s="13"/>
      <c r="K69" s="1"/>
    </row>
    <row r="70" spans="1:11">
      <c r="A70" s="8"/>
      <c r="B70" s="256"/>
      <c r="C70" s="32"/>
      <c r="D70" s="32"/>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27:B28"/>
    <mergeCell ref="B4:B7"/>
    <mergeCell ref="B8:B12"/>
    <mergeCell ref="B13:B15"/>
    <mergeCell ref="B17:B22"/>
    <mergeCell ref="B23:B26"/>
    <mergeCell ref="B68:B70"/>
    <mergeCell ref="B45:B50"/>
    <mergeCell ref="B51:B56"/>
    <mergeCell ref="B57:B58"/>
    <mergeCell ref="B30:B35"/>
    <mergeCell ref="B36:B41"/>
    <mergeCell ref="B42:B43"/>
    <mergeCell ref="B60:B63"/>
    <mergeCell ref="B64:B67"/>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zoomScaleNormal="100" workbookViewId="0">
      <selection activeCell="D67" sqref="D67"/>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24" ht="24.65" customHeight="1">
      <c r="A1" s="8"/>
      <c r="B1" s="41" t="s">
        <v>86</v>
      </c>
      <c r="C1" s="8"/>
      <c r="D1" s="8"/>
      <c r="E1" s="8"/>
      <c r="F1" s="8"/>
      <c r="G1" s="8"/>
      <c r="H1" s="8"/>
      <c r="I1" s="8"/>
      <c r="J1" s="8"/>
    </row>
    <row r="2" spans="1:24" ht="58">
      <c r="A2" s="8"/>
      <c r="B2" s="23"/>
      <c r="C2" s="23" t="s">
        <v>0</v>
      </c>
      <c r="D2" s="23" t="s">
        <v>1</v>
      </c>
      <c r="E2" s="23" t="s">
        <v>2</v>
      </c>
      <c r="F2" s="23" t="s">
        <v>3</v>
      </c>
      <c r="G2" s="23" t="s">
        <v>4</v>
      </c>
      <c r="H2" s="23" t="s">
        <v>10</v>
      </c>
      <c r="I2" s="23" t="s">
        <v>11</v>
      </c>
      <c r="J2" s="24" t="s">
        <v>8</v>
      </c>
      <c r="K2" s="60" t="s">
        <v>19</v>
      </c>
    </row>
    <row r="3" spans="1:24">
      <c r="A3" s="8"/>
      <c r="B3" s="59" t="s">
        <v>82</v>
      </c>
      <c r="C3" s="26"/>
      <c r="D3" s="26"/>
      <c r="E3" s="26"/>
      <c r="F3" s="26"/>
      <c r="G3" s="26"/>
      <c r="H3" s="26"/>
      <c r="I3" s="26"/>
      <c r="J3" s="27"/>
      <c r="K3" s="1"/>
    </row>
    <row r="4" spans="1:24" ht="14.5" customHeight="1">
      <c r="A4" s="8"/>
      <c r="B4" s="260" t="s">
        <v>5</v>
      </c>
      <c r="C4" s="28" t="s">
        <v>25</v>
      </c>
      <c r="D4" s="28" t="s">
        <v>26</v>
      </c>
      <c r="E4" s="29">
        <v>1</v>
      </c>
      <c r="F4" s="29">
        <v>5</v>
      </c>
      <c r="G4" s="29">
        <v>5</v>
      </c>
      <c r="H4" s="29"/>
      <c r="I4" s="29"/>
      <c r="J4" s="19"/>
      <c r="K4" s="1" t="s">
        <v>71</v>
      </c>
    </row>
    <row r="5" spans="1:24">
      <c r="A5" s="8"/>
      <c r="B5" s="261"/>
      <c r="C5" s="14" t="s">
        <v>20</v>
      </c>
      <c r="D5" s="14" t="s">
        <v>18</v>
      </c>
      <c r="E5" s="30">
        <v>1</v>
      </c>
      <c r="F5" s="30">
        <v>5</v>
      </c>
      <c r="G5" s="30">
        <v>5</v>
      </c>
      <c r="H5" s="30"/>
      <c r="I5" s="30"/>
      <c r="J5" s="13"/>
      <c r="K5" s="1" t="s">
        <v>71</v>
      </c>
    </row>
    <row r="6" spans="1:24">
      <c r="A6" s="8"/>
      <c r="B6" s="261"/>
      <c r="C6" s="50" t="s">
        <v>31</v>
      </c>
      <c r="D6" s="51" t="s">
        <v>32</v>
      </c>
      <c r="E6" s="52">
        <v>2</v>
      </c>
      <c r="F6" s="52">
        <v>10</v>
      </c>
      <c r="G6" s="52">
        <v>5</v>
      </c>
      <c r="H6" s="31"/>
      <c r="I6" s="31"/>
      <c r="J6" s="13"/>
      <c r="K6" s="1" t="s">
        <v>71</v>
      </c>
    </row>
    <row r="7" spans="1:24">
      <c r="A7" s="8"/>
      <c r="B7" s="261"/>
      <c r="C7" s="77"/>
      <c r="D7" s="77"/>
      <c r="E7" s="31"/>
      <c r="F7" s="31"/>
      <c r="G7" s="31"/>
      <c r="H7" s="31">
        <f>SUM(F4:F7)</f>
        <v>20</v>
      </c>
      <c r="I7" s="31">
        <f>SUM(G4:G7)</f>
        <v>15</v>
      </c>
      <c r="J7" s="13"/>
      <c r="K7" s="1"/>
    </row>
    <row r="8" spans="1:24">
      <c r="A8" s="8"/>
      <c r="B8" s="256" t="s">
        <v>6</v>
      </c>
      <c r="C8" s="9"/>
      <c r="D8" s="77" t="s">
        <v>21</v>
      </c>
      <c r="E8" s="61"/>
      <c r="F8" s="61"/>
      <c r="G8" s="31">
        <v>5</v>
      </c>
      <c r="H8" s="31"/>
      <c r="I8" s="31"/>
      <c r="J8" s="62"/>
      <c r="K8" s="63"/>
    </row>
    <row r="9" spans="1:24">
      <c r="A9" s="8"/>
      <c r="B9" s="256"/>
      <c r="C9" s="28" t="s">
        <v>28</v>
      </c>
      <c r="D9" s="28" t="s">
        <v>27</v>
      </c>
      <c r="E9" s="29">
        <v>1</v>
      </c>
      <c r="F9" s="29">
        <v>5</v>
      </c>
      <c r="G9" s="29">
        <v>5</v>
      </c>
      <c r="H9" s="30"/>
      <c r="I9" s="30"/>
      <c r="J9" s="13"/>
      <c r="K9" s="1" t="s">
        <v>71</v>
      </c>
    </row>
    <row r="10" spans="1:24">
      <c r="A10" s="8"/>
      <c r="B10" s="256"/>
      <c r="C10" s="14" t="s">
        <v>73</v>
      </c>
      <c r="D10" s="14" t="s">
        <v>43</v>
      </c>
      <c r="E10" s="30">
        <v>1</v>
      </c>
      <c r="F10" s="30">
        <v>5</v>
      </c>
      <c r="G10" s="30">
        <v>5</v>
      </c>
      <c r="H10" s="30"/>
      <c r="I10" s="30"/>
      <c r="J10" s="13"/>
      <c r="K10" s="1" t="s">
        <v>71</v>
      </c>
      <c r="P10" s="84"/>
      <c r="Q10" s="84"/>
      <c r="R10" s="58"/>
      <c r="S10" s="58"/>
      <c r="T10" s="58"/>
      <c r="U10" s="58"/>
      <c r="V10" s="58"/>
      <c r="W10" s="56"/>
      <c r="X10" s="7"/>
    </row>
    <row r="11" spans="1:24">
      <c r="A11" s="8"/>
      <c r="B11" s="256"/>
      <c r="C11" s="14" t="s">
        <v>35</v>
      </c>
      <c r="D11" s="14" t="s">
        <v>37</v>
      </c>
      <c r="E11" s="30">
        <v>1</v>
      </c>
      <c r="F11" s="30">
        <v>5</v>
      </c>
      <c r="G11" s="30">
        <v>5</v>
      </c>
      <c r="H11" s="30"/>
      <c r="I11" s="30"/>
      <c r="J11" s="13"/>
      <c r="K11" s="1" t="s">
        <v>71</v>
      </c>
    </row>
    <row r="12" spans="1:24">
      <c r="A12" s="8"/>
      <c r="B12" s="256"/>
      <c r="C12" s="14"/>
      <c r="D12" s="14"/>
      <c r="E12" s="31"/>
      <c r="F12" s="31"/>
      <c r="G12" s="30"/>
      <c r="H12" s="31">
        <f>SUM(F8:F12)</f>
        <v>15</v>
      </c>
      <c r="I12" s="31">
        <f>SUM(G8:G12)</f>
        <v>20</v>
      </c>
      <c r="J12" s="13"/>
      <c r="K12" s="1"/>
    </row>
    <row r="13" spans="1:24">
      <c r="A13" s="8"/>
      <c r="B13" s="256" t="s">
        <v>7</v>
      </c>
      <c r="C13" s="77"/>
      <c r="D13" s="77" t="s">
        <v>21</v>
      </c>
      <c r="E13" s="31"/>
      <c r="F13" s="31"/>
      <c r="G13" s="31">
        <v>0</v>
      </c>
      <c r="H13" s="31"/>
      <c r="I13" s="31"/>
      <c r="J13" s="62"/>
      <c r="K13" s="1"/>
    </row>
    <row r="14" spans="1:24">
      <c r="A14" s="8"/>
      <c r="B14" s="256"/>
      <c r="C14" s="14" t="s">
        <v>44</v>
      </c>
      <c r="D14" s="14" t="s">
        <v>45</v>
      </c>
      <c r="E14" s="30">
        <v>1</v>
      </c>
      <c r="F14" s="30">
        <v>5</v>
      </c>
      <c r="G14" s="30">
        <v>5</v>
      </c>
      <c r="H14" s="31"/>
      <c r="I14" s="31"/>
      <c r="J14" s="13"/>
      <c r="K14" s="1" t="s">
        <v>71</v>
      </c>
    </row>
    <row r="15" spans="1:24">
      <c r="A15" s="8"/>
      <c r="B15" s="256"/>
      <c r="C15" s="77"/>
      <c r="D15" s="77"/>
      <c r="E15" s="31"/>
      <c r="F15" s="31"/>
      <c r="G15" s="31"/>
      <c r="H15" s="31">
        <f>SUM(F13:F15)</f>
        <v>5</v>
      </c>
      <c r="I15" s="31">
        <f>SUM(G13:G15)</f>
        <v>5</v>
      </c>
      <c r="J15" s="13"/>
      <c r="K15" s="1"/>
    </row>
    <row r="16" spans="1:24" ht="14.5" customHeight="1">
      <c r="A16" s="8"/>
      <c r="B16" s="74" t="s">
        <v>83</v>
      </c>
      <c r="C16" s="34"/>
      <c r="D16" s="34"/>
      <c r="E16" s="34"/>
      <c r="F16" s="34"/>
      <c r="G16" s="34"/>
      <c r="H16" s="34"/>
      <c r="I16" s="34"/>
      <c r="J16" s="35"/>
      <c r="K16" s="87"/>
    </row>
    <row r="17" spans="1:25">
      <c r="A17" s="8"/>
      <c r="B17" s="257" t="s">
        <v>5</v>
      </c>
      <c r="C17" s="42"/>
      <c r="D17" s="76" t="s">
        <v>21</v>
      </c>
      <c r="E17" s="44"/>
      <c r="F17" s="44"/>
      <c r="G17" s="64">
        <v>0</v>
      </c>
      <c r="H17" s="36"/>
      <c r="I17" s="36"/>
      <c r="J17" s="20"/>
      <c r="K17" s="87"/>
    </row>
    <row r="18" spans="1:25">
      <c r="A18" s="8"/>
      <c r="B18" s="257"/>
      <c r="C18" s="42" t="s">
        <v>33</v>
      </c>
      <c r="D18" s="21" t="s">
        <v>34</v>
      </c>
      <c r="E18" s="44">
        <v>2</v>
      </c>
      <c r="F18" s="44">
        <v>10</v>
      </c>
      <c r="G18" s="44">
        <v>5</v>
      </c>
      <c r="H18" s="36"/>
      <c r="I18" s="36"/>
      <c r="J18" s="20"/>
      <c r="K18" s="87" t="s">
        <v>71</v>
      </c>
    </row>
    <row r="19" spans="1:25">
      <c r="A19" s="8"/>
      <c r="B19" s="258"/>
      <c r="C19" s="42" t="s">
        <v>36</v>
      </c>
      <c r="D19" s="43" t="s">
        <v>38</v>
      </c>
      <c r="E19" s="44">
        <v>1</v>
      </c>
      <c r="F19" s="44">
        <v>5</v>
      </c>
      <c r="G19" s="44">
        <v>5</v>
      </c>
      <c r="H19" s="37"/>
      <c r="I19" s="37"/>
      <c r="J19" s="21"/>
      <c r="K19" s="87" t="s">
        <v>71</v>
      </c>
    </row>
    <row r="20" spans="1:25">
      <c r="A20" s="8"/>
      <c r="B20" s="258"/>
      <c r="C20" s="45" t="s">
        <v>39</v>
      </c>
      <c r="D20" s="53" t="s">
        <v>40</v>
      </c>
      <c r="E20" s="44">
        <v>1</v>
      </c>
      <c r="F20" s="44">
        <v>5</v>
      </c>
      <c r="G20" s="44">
        <v>5</v>
      </c>
      <c r="H20" s="39"/>
      <c r="I20" s="39"/>
      <c r="J20" s="21"/>
      <c r="K20" s="87" t="s">
        <v>71</v>
      </c>
    </row>
    <row r="21" spans="1:25">
      <c r="A21" s="8"/>
      <c r="B21" s="258"/>
      <c r="C21" s="76"/>
      <c r="D21" s="40" t="s">
        <v>22</v>
      </c>
      <c r="E21" s="37">
        <v>1</v>
      </c>
      <c r="F21" s="37">
        <v>5</v>
      </c>
      <c r="G21" s="37">
        <v>5</v>
      </c>
      <c r="H21" s="39"/>
      <c r="I21" s="39"/>
      <c r="J21" s="21"/>
      <c r="K21" s="87" t="s">
        <v>24</v>
      </c>
    </row>
    <row r="22" spans="1:25">
      <c r="A22" s="8"/>
      <c r="B22" s="258"/>
      <c r="C22" s="76"/>
      <c r="D22" s="40"/>
      <c r="E22" s="39"/>
      <c r="F22" s="39"/>
      <c r="G22" s="37"/>
      <c r="H22" s="39">
        <f>SUM(F17:F22)</f>
        <v>25</v>
      </c>
      <c r="I22" s="39">
        <f>SUM(G17:G22)</f>
        <v>20</v>
      </c>
      <c r="J22" s="21"/>
      <c r="K22" s="87"/>
    </row>
    <row r="23" spans="1:25">
      <c r="A23" s="8"/>
      <c r="B23" s="258" t="s">
        <v>6</v>
      </c>
      <c r="C23" s="45"/>
      <c r="D23" s="76" t="s">
        <v>21</v>
      </c>
      <c r="E23" s="64"/>
      <c r="F23" s="64"/>
      <c r="G23" s="64">
        <v>5</v>
      </c>
      <c r="H23" s="39"/>
      <c r="I23" s="39"/>
      <c r="J23" s="21"/>
      <c r="K23" s="87"/>
    </row>
    <row r="24" spans="1:25">
      <c r="A24" s="8"/>
      <c r="B24" s="258"/>
      <c r="C24" s="45" t="s">
        <v>41</v>
      </c>
      <c r="D24" s="35" t="s">
        <v>42</v>
      </c>
      <c r="E24" s="44">
        <v>1</v>
      </c>
      <c r="F24" s="44">
        <v>5</v>
      </c>
      <c r="G24" s="44">
        <v>5</v>
      </c>
      <c r="H24" s="37"/>
      <c r="I24" s="37"/>
      <c r="J24" s="21"/>
      <c r="K24" s="87" t="s">
        <v>71</v>
      </c>
    </row>
    <row r="25" spans="1:25">
      <c r="A25" s="8"/>
      <c r="B25" s="258"/>
      <c r="C25" s="40" t="s">
        <v>46</v>
      </c>
      <c r="D25" s="40" t="s">
        <v>47</v>
      </c>
      <c r="E25" s="37">
        <v>1</v>
      </c>
      <c r="F25" s="37">
        <v>5</v>
      </c>
      <c r="G25" s="37">
        <v>5</v>
      </c>
      <c r="H25" s="39"/>
      <c r="I25" s="39"/>
      <c r="J25" s="21"/>
      <c r="K25" s="87" t="s">
        <v>74</v>
      </c>
    </row>
    <row r="26" spans="1:25">
      <c r="A26" s="8"/>
      <c r="B26" s="258"/>
      <c r="C26" s="40"/>
      <c r="D26" s="40" t="s">
        <v>22</v>
      </c>
      <c r="E26" s="37">
        <v>1</v>
      </c>
      <c r="F26" s="37">
        <v>5</v>
      </c>
      <c r="G26" s="37">
        <v>5</v>
      </c>
      <c r="H26" s="39">
        <f>SUM(F23:F26)</f>
        <v>15</v>
      </c>
      <c r="I26" s="39">
        <f>SUM(G23:G26)</f>
        <v>20</v>
      </c>
      <c r="J26" s="21"/>
      <c r="K26" s="87" t="s">
        <v>24</v>
      </c>
    </row>
    <row r="27" spans="1:25">
      <c r="A27" s="8"/>
      <c r="B27" s="258" t="s">
        <v>7</v>
      </c>
      <c r="C27" s="76"/>
      <c r="D27" s="76" t="s">
        <v>21</v>
      </c>
      <c r="E27" s="44"/>
      <c r="F27" s="44"/>
      <c r="G27" s="64">
        <v>0</v>
      </c>
      <c r="H27" s="39"/>
      <c r="I27" s="39"/>
      <c r="J27" s="21"/>
      <c r="K27" s="87"/>
    </row>
    <row r="28" spans="1:25">
      <c r="A28" s="8"/>
      <c r="B28" s="258"/>
      <c r="C28" s="76"/>
      <c r="D28" s="76"/>
      <c r="E28" s="39"/>
      <c r="F28" s="39"/>
      <c r="G28" s="39"/>
      <c r="H28" s="39">
        <f>SUM(F27:F28)</f>
        <v>0</v>
      </c>
      <c r="I28" s="39">
        <f>SUM(G27:G28)</f>
        <v>0</v>
      </c>
      <c r="J28" s="21"/>
      <c r="K28" s="87"/>
      <c r="L28" s="80"/>
    </row>
    <row r="29" spans="1:25">
      <c r="A29" s="8"/>
      <c r="B29" s="59" t="s">
        <v>84</v>
      </c>
      <c r="C29" s="26"/>
      <c r="D29" s="26"/>
      <c r="E29" s="26"/>
      <c r="F29" s="26"/>
      <c r="G29" s="26"/>
      <c r="H29" s="26"/>
      <c r="I29" s="26"/>
      <c r="J29" s="27"/>
      <c r="K29" s="1"/>
      <c r="L29" s="7"/>
      <c r="M29" s="7"/>
      <c r="N29" s="7"/>
      <c r="O29" s="7"/>
      <c r="P29" s="7"/>
      <c r="Q29" s="7"/>
    </row>
    <row r="30" spans="1:25">
      <c r="A30" s="8"/>
      <c r="B30" s="259" t="s">
        <v>5</v>
      </c>
      <c r="C30" s="14"/>
      <c r="D30" s="78" t="s">
        <v>21</v>
      </c>
      <c r="E30" s="11"/>
      <c r="F30" s="11"/>
      <c r="G30" s="79">
        <v>0</v>
      </c>
      <c r="H30" s="29"/>
      <c r="I30" s="29"/>
      <c r="J30" s="19"/>
      <c r="K30" s="1"/>
      <c r="L30" s="55"/>
      <c r="M30" s="56"/>
      <c r="N30" s="57"/>
      <c r="O30" s="57"/>
      <c r="P30" s="58"/>
      <c r="Q30" s="7"/>
    </row>
    <row r="31" spans="1:25">
      <c r="A31" s="8"/>
      <c r="B31" s="256"/>
      <c r="C31" s="16" t="s">
        <v>48</v>
      </c>
      <c r="D31" s="54" t="s">
        <v>49</v>
      </c>
      <c r="E31" s="11">
        <v>1</v>
      </c>
      <c r="F31" s="11">
        <v>5</v>
      </c>
      <c r="G31" s="11">
        <v>5</v>
      </c>
      <c r="H31" s="30"/>
      <c r="I31" s="30"/>
      <c r="J31" s="13"/>
      <c r="K31" s="1" t="s">
        <v>74</v>
      </c>
      <c r="L31" s="7"/>
      <c r="M31" s="7"/>
      <c r="N31" s="7"/>
      <c r="O31" s="7"/>
      <c r="P31" s="7"/>
      <c r="Q31" s="7"/>
    </row>
    <row r="32" spans="1:25">
      <c r="A32" s="8"/>
      <c r="B32" s="256"/>
      <c r="C32" s="14" t="s">
        <v>56</v>
      </c>
      <c r="D32" s="12" t="s">
        <v>59</v>
      </c>
      <c r="E32" s="11">
        <v>1</v>
      </c>
      <c r="F32" s="11">
        <v>5</v>
      </c>
      <c r="G32" s="11">
        <v>5</v>
      </c>
      <c r="H32" s="31"/>
      <c r="I32" s="31"/>
      <c r="J32" s="13"/>
      <c r="K32" s="1" t="s">
        <v>74</v>
      </c>
      <c r="L32" s="7"/>
      <c r="M32" s="7"/>
      <c r="N32" s="7"/>
      <c r="O32" s="7"/>
      <c r="P32" s="7"/>
      <c r="Q32" s="7"/>
      <c r="R32" s="7"/>
      <c r="S32" s="7"/>
      <c r="T32" s="7"/>
      <c r="U32" s="7"/>
      <c r="V32" s="7"/>
      <c r="W32" s="7"/>
      <c r="X32" s="7"/>
      <c r="Y32" s="7"/>
    </row>
    <row r="33" spans="1:25">
      <c r="A33" s="8"/>
      <c r="B33" s="256"/>
      <c r="C33" s="14" t="s">
        <v>62</v>
      </c>
      <c r="D33" s="15" t="s">
        <v>63</v>
      </c>
      <c r="E33" s="11">
        <v>1</v>
      </c>
      <c r="F33" s="11">
        <v>5</v>
      </c>
      <c r="G33" s="18">
        <v>5</v>
      </c>
      <c r="H33" s="31"/>
      <c r="I33" s="31"/>
      <c r="J33" s="13"/>
      <c r="K33" s="1" t="s">
        <v>74</v>
      </c>
      <c r="L33" s="7"/>
      <c r="M33" s="7"/>
      <c r="N33" s="7"/>
      <c r="O33" s="7"/>
      <c r="P33" s="7"/>
      <c r="Q33" s="84"/>
      <c r="R33" s="85"/>
      <c r="S33" s="57"/>
      <c r="T33" s="57"/>
      <c r="U33" s="57"/>
      <c r="V33" s="86"/>
      <c r="W33" s="86"/>
      <c r="X33" s="56"/>
      <c r="Y33" s="7"/>
    </row>
    <row r="34" spans="1:25">
      <c r="A34" s="8"/>
      <c r="B34" s="256"/>
      <c r="C34" s="14"/>
      <c r="D34" s="81" t="s">
        <v>22</v>
      </c>
      <c r="E34" s="82">
        <v>1</v>
      </c>
      <c r="F34" s="82">
        <v>5</v>
      </c>
      <c r="G34" s="82">
        <v>5</v>
      </c>
      <c r="H34" s="30"/>
      <c r="I34" s="31"/>
      <c r="J34" s="13"/>
      <c r="K34" s="1" t="s">
        <v>24</v>
      </c>
      <c r="L34" s="7"/>
      <c r="M34" s="7"/>
      <c r="N34" s="7"/>
      <c r="O34" s="7"/>
      <c r="P34" s="7"/>
      <c r="Q34" s="7"/>
      <c r="R34" s="7"/>
      <c r="S34" s="7"/>
      <c r="T34" s="7"/>
      <c r="U34" s="7"/>
      <c r="V34" s="7"/>
      <c r="W34" s="7"/>
      <c r="X34" s="7"/>
      <c r="Y34" s="7"/>
    </row>
    <row r="35" spans="1:25">
      <c r="A35" s="8"/>
      <c r="B35" s="256"/>
      <c r="C35" s="14"/>
      <c r="D35" s="15"/>
      <c r="E35" s="11"/>
      <c r="F35" s="11"/>
      <c r="G35" s="29"/>
      <c r="H35" s="31">
        <f>SUM(F30:F35)</f>
        <v>20</v>
      </c>
      <c r="I35" s="31">
        <f>SUM(G30:G35)</f>
        <v>20</v>
      </c>
      <c r="J35" s="13"/>
      <c r="K35" s="1"/>
      <c r="L35" s="7"/>
      <c r="M35" s="7"/>
      <c r="N35" s="7"/>
      <c r="O35" s="7"/>
      <c r="P35" s="7"/>
      <c r="Q35" s="7"/>
    </row>
    <row r="36" spans="1:25">
      <c r="A36" s="8"/>
      <c r="B36" s="256" t="s">
        <v>6</v>
      </c>
      <c r="C36" s="9"/>
      <c r="D36" s="77" t="s">
        <v>21</v>
      </c>
      <c r="E36" s="31"/>
      <c r="F36" s="31"/>
      <c r="G36" s="31">
        <v>0</v>
      </c>
      <c r="H36" s="30"/>
      <c r="I36" s="30"/>
      <c r="J36" s="13"/>
      <c r="K36" s="1"/>
      <c r="L36" s="7"/>
      <c r="M36" s="7"/>
      <c r="N36" s="7"/>
      <c r="O36" s="7"/>
      <c r="P36" s="7"/>
      <c r="Q36" s="7"/>
    </row>
    <row r="37" spans="1:25">
      <c r="A37" s="8"/>
      <c r="B37" s="256"/>
      <c r="C37" s="14" t="s">
        <v>76</v>
      </c>
      <c r="D37" s="15" t="s">
        <v>54</v>
      </c>
      <c r="E37" s="11">
        <v>1</v>
      </c>
      <c r="F37" s="11">
        <v>5</v>
      </c>
      <c r="G37" s="11">
        <v>5</v>
      </c>
      <c r="H37" s="30"/>
      <c r="I37" s="30"/>
      <c r="J37" s="13"/>
      <c r="K37" s="1" t="s">
        <v>74</v>
      </c>
      <c r="L37" s="7"/>
      <c r="M37" s="7"/>
      <c r="N37" s="7"/>
      <c r="O37" s="7"/>
      <c r="P37" s="7"/>
      <c r="Q37" s="7"/>
    </row>
    <row r="38" spans="1:25">
      <c r="A38" s="8"/>
      <c r="B38" s="256"/>
      <c r="C38" s="9" t="s">
        <v>66</v>
      </c>
      <c r="D38" s="10" t="s">
        <v>67</v>
      </c>
      <c r="E38" s="11">
        <v>1</v>
      </c>
      <c r="F38" s="11">
        <v>5</v>
      </c>
      <c r="G38" s="11">
        <v>5</v>
      </c>
      <c r="H38" s="31"/>
      <c r="I38" s="31"/>
      <c r="J38" s="13"/>
      <c r="K38" s="1" t="s">
        <v>79</v>
      </c>
      <c r="L38" s="7"/>
      <c r="M38" s="7"/>
      <c r="N38" s="7"/>
      <c r="O38" s="7"/>
      <c r="P38" s="7"/>
      <c r="Q38" s="7"/>
    </row>
    <row r="39" spans="1:25">
      <c r="A39" s="8"/>
      <c r="B39" s="256"/>
      <c r="C39" s="9" t="s">
        <v>77</v>
      </c>
      <c r="D39" s="10" t="s">
        <v>70</v>
      </c>
      <c r="E39" s="11">
        <v>1</v>
      </c>
      <c r="F39" s="11">
        <v>5</v>
      </c>
      <c r="G39" s="11">
        <v>5</v>
      </c>
      <c r="H39" s="31"/>
      <c r="I39" s="31"/>
      <c r="J39" s="13"/>
      <c r="K39" s="1" t="s">
        <v>79</v>
      </c>
      <c r="L39" s="7"/>
      <c r="M39" s="7"/>
      <c r="N39" s="7"/>
      <c r="O39" s="7"/>
      <c r="P39" s="7"/>
      <c r="Q39" s="7"/>
    </row>
    <row r="40" spans="1:25">
      <c r="A40" s="8"/>
      <c r="B40" s="256"/>
      <c r="C40" s="14" t="s">
        <v>29</v>
      </c>
      <c r="D40" s="14" t="s">
        <v>30</v>
      </c>
      <c r="E40" s="30">
        <v>1</v>
      </c>
      <c r="F40" s="30">
        <v>5</v>
      </c>
      <c r="G40" s="30">
        <v>5</v>
      </c>
      <c r="H40" s="30"/>
      <c r="I40" s="30"/>
      <c r="J40" s="13"/>
      <c r="K40" s="1" t="s">
        <v>71</v>
      </c>
      <c r="L40" s="7"/>
      <c r="M40" s="7"/>
      <c r="N40" s="7"/>
      <c r="O40" s="7"/>
      <c r="P40" s="7"/>
      <c r="Q40" s="7"/>
    </row>
    <row r="41" spans="1:25">
      <c r="A41" s="8"/>
      <c r="B41" s="256"/>
      <c r="C41" s="77"/>
      <c r="D41" s="14"/>
      <c r="E41" s="31"/>
      <c r="F41" s="31"/>
      <c r="G41" s="30"/>
      <c r="H41" s="31">
        <f>SUM(F36:F41)</f>
        <v>20</v>
      </c>
      <c r="I41" s="31">
        <f>SUM(G36:G41)</f>
        <v>20</v>
      </c>
      <c r="J41" s="13"/>
      <c r="K41" s="1"/>
      <c r="L41" s="7"/>
      <c r="M41" s="7"/>
      <c r="N41" s="7"/>
      <c r="O41" s="7"/>
      <c r="P41" s="7"/>
      <c r="Q41" s="7"/>
    </row>
    <row r="42" spans="1:25">
      <c r="A42" s="8"/>
      <c r="B42" s="256" t="s">
        <v>7</v>
      </c>
      <c r="C42" s="77"/>
      <c r="D42" s="77" t="s">
        <v>21</v>
      </c>
      <c r="E42" s="31"/>
      <c r="F42" s="31"/>
      <c r="G42" s="31">
        <v>0</v>
      </c>
      <c r="H42" s="31"/>
      <c r="I42" s="31"/>
      <c r="J42" s="13"/>
      <c r="K42" s="1"/>
      <c r="L42" s="7"/>
      <c r="M42" s="7"/>
      <c r="N42" s="7"/>
      <c r="O42" s="7"/>
      <c r="P42" s="7"/>
      <c r="Q42" s="7"/>
    </row>
    <row r="43" spans="1:25">
      <c r="A43" s="8"/>
      <c r="B43" s="256"/>
      <c r="C43" s="77"/>
      <c r="D43" s="77"/>
      <c r="E43" s="31"/>
      <c r="F43" s="31"/>
      <c r="G43" s="31"/>
      <c r="H43" s="31">
        <f>SUM(F42:F43)</f>
        <v>0</v>
      </c>
      <c r="I43" s="31">
        <f>SUM(G42:G43)</f>
        <v>0</v>
      </c>
      <c r="J43" s="13"/>
      <c r="K43" s="1"/>
      <c r="L43" s="7"/>
      <c r="M43" s="7"/>
      <c r="N43" s="7"/>
      <c r="O43" s="7"/>
      <c r="P43" s="7"/>
      <c r="Q43" s="7"/>
    </row>
    <row r="44" spans="1:25">
      <c r="A44" s="8"/>
      <c r="B44" s="74" t="s">
        <v>85</v>
      </c>
      <c r="C44" s="34"/>
      <c r="D44" s="34"/>
      <c r="E44" s="34"/>
      <c r="F44" s="34"/>
      <c r="G44" s="34"/>
      <c r="H44" s="34"/>
      <c r="I44" s="34"/>
      <c r="J44" s="35"/>
      <c r="K44" s="87"/>
      <c r="L44" s="71"/>
      <c r="M44" s="7"/>
      <c r="N44" s="7"/>
      <c r="O44" s="7"/>
      <c r="P44" s="7"/>
      <c r="Q44" s="7"/>
    </row>
    <row r="45" spans="1:25">
      <c r="A45" s="8"/>
      <c r="B45" s="257" t="s">
        <v>5</v>
      </c>
      <c r="C45" s="40"/>
      <c r="D45" s="66" t="s">
        <v>21</v>
      </c>
      <c r="E45" s="64"/>
      <c r="F45" s="64"/>
      <c r="G45" s="68">
        <v>0</v>
      </c>
      <c r="H45" s="68"/>
      <c r="I45" s="68"/>
      <c r="J45" s="69"/>
      <c r="K45" s="87"/>
      <c r="L45" s="72"/>
      <c r="M45" s="56"/>
      <c r="N45" s="57"/>
      <c r="O45" s="57"/>
      <c r="P45" s="58"/>
      <c r="Q45" s="7"/>
    </row>
    <row r="46" spans="1:25">
      <c r="A46" s="8"/>
      <c r="B46" s="258"/>
      <c r="C46" s="47" t="s">
        <v>78</v>
      </c>
      <c r="D46" s="65" t="s">
        <v>55</v>
      </c>
      <c r="E46" s="44">
        <v>1</v>
      </c>
      <c r="F46" s="44">
        <v>5</v>
      </c>
      <c r="G46" s="44">
        <v>5</v>
      </c>
      <c r="H46" s="37"/>
      <c r="I46" s="37"/>
      <c r="J46" s="21"/>
      <c r="K46" s="87" t="s">
        <v>74</v>
      </c>
      <c r="L46" s="71"/>
      <c r="M46" s="7"/>
      <c r="N46" s="7"/>
      <c r="O46" s="7"/>
      <c r="P46" s="7"/>
      <c r="Q46" s="7"/>
    </row>
    <row r="47" spans="1:25">
      <c r="A47" s="8"/>
      <c r="B47" s="258"/>
      <c r="C47" s="40" t="s">
        <v>64</v>
      </c>
      <c r="D47" s="65" t="s">
        <v>65</v>
      </c>
      <c r="E47" s="37">
        <v>1</v>
      </c>
      <c r="F47" s="37">
        <v>5</v>
      </c>
      <c r="G47" s="37">
        <v>5</v>
      </c>
      <c r="H47" s="39"/>
      <c r="I47" s="39"/>
      <c r="J47" s="21"/>
      <c r="K47" s="88" t="s">
        <v>74</v>
      </c>
      <c r="L47" s="71"/>
      <c r="M47" s="7"/>
      <c r="N47" s="7"/>
      <c r="O47" s="7"/>
      <c r="P47" s="7"/>
      <c r="Q47" s="7"/>
    </row>
    <row r="48" spans="1:25">
      <c r="A48" s="8"/>
      <c r="B48" s="258"/>
      <c r="C48" s="40" t="s">
        <v>50</v>
      </c>
      <c r="D48" s="65" t="s">
        <v>52</v>
      </c>
      <c r="E48" s="37">
        <v>1</v>
      </c>
      <c r="F48" s="37">
        <v>5</v>
      </c>
      <c r="G48" s="37">
        <v>5</v>
      </c>
      <c r="H48" s="39"/>
      <c r="I48" s="39"/>
      <c r="J48" s="21"/>
      <c r="K48" s="88" t="s">
        <v>74</v>
      </c>
      <c r="L48" s="71"/>
      <c r="M48" s="7"/>
      <c r="N48" s="7"/>
      <c r="O48" s="7"/>
      <c r="P48" s="7"/>
      <c r="Q48" s="7"/>
    </row>
    <row r="49" spans="1:17">
      <c r="A49" s="8"/>
      <c r="B49" s="258"/>
      <c r="C49" s="40" t="s">
        <v>57</v>
      </c>
      <c r="D49" s="65" t="s">
        <v>60</v>
      </c>
      <c r="E49" s="37">
        <v>1</v>
      </c>
      <c r="F49" s="37">
        <v>5</v>
      </c>
      <c r="G49" s="37">
        <v>5</v>
      </c>
      <c r="H49" s="39"/>
      <c r="I49" s="39"/>
      <c r="J49" s="21"/>
      <c r="K49" s="87" t="s">
        <v>74</v>
      </c>
      <c r="L49" s="7"/>
      <c r="M49" s="7"/>
      <c r="N49" s="7"/>
      <c r="O49" s="7"/>
      <c r="P49" s="7"/>
      <c r="Q49" s="7"/>
    </row>
    <row r="50" spans="1:17">
      <c r="A50" s="8"/>
      <c r="B50" s="258"/>
      <c r="C50" s="76"/>
      <c r="D50" s="40"/>
      <c r="E50" s="37"/>
      <c r="F50" s="37"/>
      <c r="G50" s="37"/>
      <c r="H50" s="39">
        <f>SUM(F45:F50)</f>
        <v>20</v>
      </c>
      <c r="I50" s="39">
        <f>SUM(G45:G50)</f>
        <v>20</v>
      </c>
      <c r="J50" s="21"/>
      <c r="K50" s="87"/>
      <c r="L50" s="73"/>
    </row>
    <row r="51" spans="1:17">
      <c r="A51" s="8"/>
      <c r="B51" s="258" t="s">
        <v>6</v>
      </c>
      <c r="C51" s="45"/>
      <c r="D51" s="66" t="s">
        <v>21</v>
      </c>
      <c r="E51" s="44"/>
      <c r="F51" s="44"/>
      <c r="G51" s="64">
        <v>0</v>
      </c>
      <c r="H51" s="37"/>
      <c r="I51" s="37"/>
      <c r="J51" s="21"/>
      <c r="K51" s="87"/>
      <c r="L51" s="73"/>
    </row>
    <row r="52" spans="1:17">
      <c r="A52" s="8"/>
      <c r="B52" s="258"/>
      <c r="C52" s="45" t="s">
        <v>51</v>
      </c>
      <c r="D52" s="46" t="s">
        <v>53</v>
      </c>
      <c r="E52" s="44">
        <v>1</v>
      </c>
      <c r="F52" s="44">
        <v>5</v>
      </c>
      <c r="G52" s="44">
        <v>5</v>
      </c>
      <c r="H52" s="37"/>
      <c r="I52" s="37"/>
      <c r="J52" s="21"/>
      <c r="K52" s="87" t="s">
        <v>74</v>
      </c>
      <c r="L52" s="73"/>
    </row>
    <row r="53" spans="1:17">
      <c r="A53" s="8"/>
      <c r="B53" s="258"/>
      <c r="C53" s="45" t="s">
        <v>58</v>
      </c>
      <c r="D53" s="46" t="s">
        <v>61</v>
      </c>
      <c r="E53" s="37">
        <v>1</v>
      </c>
      <c r="F53" s="37">
        <v>5</v>
      </c>
      <c r="G53" s="37">
        <v>5</v>
      </c>
      <c r="H53" s="39"/>
      <c r="I53" s="39"/>
      <c r="J53" s="21"/>
      <c r="K53" s="87" t="s">
        <v>74</v>
      </c>
      <c r="L53" s="73"/>
    </row>
    <row r="54" spans="1:17">
      <c r="A54" s="8"/>
      <c r="B54" s="258"/>
      <c r="C54" s="40" t="s">
        <v>68</v>
      </c>
      <c r="D54" s="65" t="s">
        <v>69</v>
      </c>
      <c r="E54" s="37">
        <v>1</v>
      </c>
      <c r="F54" s="37">
        <v>5</v>
      </c>
      <c r="G54" s="37">
        <v>5</v>
      </c>
      <c r="H54" s="39"/>
      <c r="I54" s="39"/>
      <c r="J54" s="21"/>
      <c r="K54" s="87" t="s">
        <v>79</v>
      </c>
      <c r="L54" s="73"/>
    </row>
    <row r="55" spans="1:17">
      <c r="A55" s="8"/>
      <c r="B55" s="258"/>
      <c r="C55" s="76"/>
      <c r="D55" s="40" t="s">
        <v>22</v>
      </c>
      <c r="E55" s="37">
        <v>1</v>
      </c>
      <c r="F55" s="37">
        <v>5</v>
      </c>
      <c r="G55" s="37">
        <v>5</v>
      </c>
      <c r="H55" s="39"/>
      <c r="I55" s="39"/>
      <c r="J55" s="21"/>
      <c r="K55" s="87" t="s">
        <v>24</v>
      </c>
      <c r="L55" s="73"/>
    </row>
    <row r="56" spans="1:17">
      <c r="A56" s="8"/>
      <c r="B56" s="258"/>
      <c r="C56" s="76"/>
      <c r="D56" s="40"/>
      <c r="E56" s="39"/>
      <c r="F56" s="39"/>
      <c r="G56" s="37"/>
      <c r="H56" s="39">
        <f>SUM(F51:F56)</f>
        <v>20</v>
      </c>
      <c r="I56" s="39">
        <f>SUM(G51:G56)</f>
        <v>20</v>
      </c>
      <c r="J56" s="21"/>
      <c r="K56" s="87"/>
      <c r="L56" s="73"/>
    </row>
    <row r="57" spans="1:17" ht="15" customHeight="1">
      <c r="A57" s="8"/>
      <c r="B57" s="258" t="s">
        <v>7</v>
      </c>
      <c r="C57" s="76"/>
      <c r="D57" s="66" t="s">
        <v>21</v>
      </c>
      <c r="E57" s="39"/>
      <c r="F57" s="39"/>
      <c r="G57" s="39">
        <v>0</v>
      </c>
      <c r="H57" s="39"/>
      <c r="I57" s="39"/>
      <c r="J57" s="21"/>
      <c r="K57" s="87"/>
      <c r="L57" s="73"/>
    </row>
    <row r="58" spans="1:17">
      <c r="A58" s="8"/>
      <c r="B58" s="258"/>
      <c r="C58" s="76"/>
      <c r="D58" s="76"/>
      <c r="E58" s="39"/>
      <c r="F58" s="39"/>
      <c r="G58" s="39"/>
      <c r="H58" s="39">
        <f>SUM(F57:F58)</f>
        <v>0</v>
      </c>
      <c r="I58" s="39">
        <f>SUM(G57:G58)</f>
        <v>0</v>
      </c>
      <c r="J58" s="21"/>
      <c r="K58" s="87"/>
      <c r="L58" s="83"/>
      <c r="M58" s="80"/>
      <c r="N58" s="80"/>
    </row>
    <row r="59" spans="1:17">
      <c r="A59" s="8"/>
      <c r="B59" s="25" t="s">
        <v>81</v>
      </c>
      <c r="C59" s="26"/>
      <c r="D59" s="26"/>
      <c r="E59" s="26"/>
      <c r="F59" s="26"/>
      <c r="G59" s="26"/>
      <c r="H59" s="26"/>
      <c r="I59" s="26"/>
      <c r="J59" s="27"/>
      <c r="K59" s="70"/>
      <c r="L59" s="83"/>
    </row>
    <row r="60" spans="1:17">
      <c r="A60" s="8"/>
      <c r="B60" s="259" t="s">
        <v>5</v>
      </c>
      <c r="C60" s="17"/>
      <c r="D60" s="62" t="s">
        <v>21</v>
      </c>
      <c r="E60" s="18"/>
      <c r="F60" s="18"/>
      <c r="G60" s="18"/>
      <c r="H60" s="29"/>
      <c r="I60" s="29"/>
      <c r="J60" s="19"/>
      <c r="K60" s="1"/>
    </row>
    <row r="61" spans="1:17">
      <c r="A61" s="8"/>
      <c r="B61" s="256"/>
      <c r="C61" s="17"/>
      <c r="D61" s="13"/>
      <c r="E61" s="18"/>
      <c r="F61" s="18"/>
      <c r="G61" s="18"/>
      <c r="H61" s="30"/>
      <c r="I61" s="30"/>
      <c r="J61" s="13"/>
      <c r="K61" s="1"/>
    </row>
    <row r="62" spans="1:17">
      <c r="A62" s="8"/>
      <c r="B62" s="256"/>
      <c r="C62" s="77"/>
      <c r="D62" s="14"/>
      <c r="E62" s="30"/>
      <c r="F62" s="30"/>
      <c r="G62" s="30"/>
      <c r="H62" s="31"/>
      <c r="I62" s="31"/>
      <c r="J62" s="13"/>
      <c r="K62" s="1"/>
    </row>
    <row r="63" spans="1:17">
      <c r="A63" s="8"/>
      <c r="B63" s="256"/>
      <c r="C63" s="77"/>
      <c r="D63" s="14"/>
      <c r="E63" s="31"/>
      <c r="F63" s="31"/>
      <c r="G63" s="30"/>
      <c r="H63" s="31">
        <f>SUM(F60:F63)</f>
        <v>0</v>
      </c>
      <c r="I63" s="31">
        <f>SUM(G60:G63)</f>
        <v>0</v>
      </c>
      <c r="J63" s="13"/>
      <c r="K63" s="1"/>
    </row>
    <row r="64" spans="1:17">
      <c r="A64" s="8"/>
      <c r="B64" s="256" t="s">
        <v>6</v>
      </c>
      <c r="C64" s="14"/>
      <c r="D64" s="62" t="s">
        <v>21</v>
      </c>
      <c r="E64" s="30"/>
      <c r="F64" s="30"/>
      <c r="G64" s="30"/>
      <c r="H64" s="30"/>
      <c r="I64" s="30"/>
      <c r="J64" s="13"/>
      <c r="K64" s="1"/>
    </row>
    <row r="65" spans="1:11">
      <c r="A65" s="8"/>
      <c r="B65" s="256"/>
      <c r="C65" s="14"/>
      <c r="D65" s="12"/>
      <c r="E65" s="30"/>
      <c r="F65" s="30"/>
      <c r="G65" s="30"/>
      <c r="H65" s="30"/>
      <c r="I65" s="30"/>
      <c r="J65" s="13"/>
      <c r="K65" s="1"/>
    </row>
    <row r="66" spans="1:11">
      <c r="A66" s="8"/>
      <c r="B66" s="256"/>
      <c r="C66" s="77"/>
      <c r="D66" s="77"/>
      <c r="E66" s="31"/>
      <c r="F66" s="31"/>
      <c r="G66" s="31"/>
      <c r="H66" s="31"/>
      <c r="I66" s="31"/>
      <c r="J66" s="13"/>
      <c r="K66" s="1"/>
    </row>
    <row r="67" spans="1:11">
      <c r="A67" s="8"/>
      <c r="B67" s="256"/>
      <c r="C67" s="77"/>
      <c r="D67" s="14"/>
      <c r="E67" s="31"/>
      <c r="F67" s="31"/>
      <c r="G67" s="31"/>
      <c r="H67" s="31">
        <f>SUM(F64:F67)</f>
        <v>0</v>
      </c>
      <c r="I67" s="31">
        <f>SUM(G64:G67)</f>
        <v>0</v>
      </c>
      <c r="J67" s="13"/>
      <c r="K67" s="1"/>
    </row>
    <row r="68" spans="1:11">
      <c r="A68" s="8"/>
      <c r="B68" s="256" t="s">
        <v>7</v>
      </c>
      <c r="C68" s="77"/>
      <c r="D68" s="77"/>
      <c r="E68" s="31"/>
      <c r="F68" s="31"/>
      <c r="G68" s="31"/>
      <c r="H68" s="31"/>
      <c r="I68" s="31"/>
      <c r="J68" s="13"/>
      <c r="K68" s="1"/>
    </row>
    <row r="69" spans="1:11">
      <c r="A69" s="8"/>
      <c r="B69" s="256"/>
      <c r="C69" s="77"/>
      <c r="D69" s="77"/>
      <c r="E69" s="31"/>
      <c r="F69" s="31"/>
      <c r="G69" s="31"/>
      <c r="H69" s="31"/>
      <c r="I69" s="31"/>
      <c r="J69" s="13"/>
      <c r="K69" s="1"/>
    </row>
    <row r="70" spans="1:11">
      <c r="A70" s="8"/>
      <c r="B70" s="256"/>
      <c r="C70" s="77"/>
      <c r="D70" s="77"/>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27:B28"/>
    <mergeCell ref="B4:B7"/>
    <mergeCell ref="B8:B12"/>
    <mergeCell ref="B13:B15"/>
    <mergeCell ref="B17:B22"/>
    <mergeCell ref="B23:B26"/>
    <mergeCell ref="B60:B63"/>
    <mergeCell ref="B64:B67"/>
    <mergeCell ref="B68:B70"/>
    <mergeCell ref="B30:B35"/>
    <mergeCell ref="B36:B41"/>
    <mergeCell ref="B42:B43"/>
    <mergeCell ref="B45:B50"/>
    <mergeCell ref="B51:B56"/>
    <mergeCell ref="B57:B58"/>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zoomScaleNormal="100" workbookViewId="0">
      <selection activeCell="C18" sqref="C18:C19"/>
    </sheetView>
  </sheetViews>
  <sheetFormatPr defaultColWidth="9.1796875" defaultRowHeight="15.5"/>
  <cols>
    <col min="1" max="1" width="4.54296875" style="96" customWidth="1"/>
    <col min="2" max="2" width="33.1796875" style="96" customWidth="1"/>
    <col min="3" max="3" width="86" style="96" customWidth="1"/>
    <col min="4" max="16384" width="9.1796875" style="96"/>
  </cols>
  <sheetData>
    <row r="6" spans="2:3" ht="16.5">
      <c r="B6" s="177" t="s">
        <v>92</v>
      </c>
    </row>
    <row r="7" spans="2:3" ht="21.5">
      <c r="B7" s="176"/>
    </row>
    <row r="8" spans="2:3" ht="17">
      <c r="B8" s="97" t="s">
        <v>93</v>
      </c>
      <c r="C8" s="179" t="s">
        <v>153</v>
      </c>
    </row>
    <row r="9" spans="2:3" ht="17">
      <c r="B9" s="178" t="s">
        <v>102</v>
      </c>
      <c r="C9" s="179" t="s">
        <v>227</v>
      </c>
    </row>
    <row r="11" spans="2:3" ht="18">
      <c r="B11" s="180" t="s">
        <v>94</v>
      </c>
    </row>
    <row r="13" spans="2:3" ht="19" customHeight="1">
      <c r="B13" s="264" t="s">
        <v>95</v>
      </c>
      <c r="C13" s="264"/>
    </row>
    <row r="14" spans="2:3" ht="19" customHeight="1">
      <c r="B14" s="265" t="s">
        <v>149</v>
      </c>
      <c r="C14" s="266"/>
    </row>
    <row r="15" spans="2:3" ht="19" customHeight="1">
      <c r="B15" s="174" t="s">
        <v>96</v>
      </c>
    </row>
    <row r="16" spans="2:3" ht="19" customHeight="1">
      <c r="B16" s="96" t="s">
        <v>97</v>
      </c>
      <c r="C16" s="175" t="s">
        <v>88</v>
      </c>
    </row>
    <row r="17" spans="2:3" ht="19" customHeight="1">
      <c r="B17" s="96" t="s">
        <v>98</v>
      </c>
      <c r="C17" s="175" t="s">
        <v>89</v>
      </c>
    </row>
    <row r="18" spans="2:3" ht="19" customHeight="1">
      <c r="B18" s="96" t="s">
        <v>99</v>
      </c>
      <c r="C18" s="267" t="s">
        <v>266</v>
      </c>
    </row>
    <row r="19" spans="2:3" ht="19" customHeight="1">
      <c r="B19" s="96" t="s">
        <v>100</v>
      </c>
      <c r="C19" s="268"/>
    </row>
    <row r="21" spans="2:3" ht="253.5" customHeight="1">
      <c r="B21" s="262" t="s">
        <v>103</v>
      </c>
      <c r="C21" s="263"/>
    </row>
    <row r="23" spans="2:3" ht="47.15" customHeight="1">
      <c r="B23" s="262" t="s">
        <v>101</v>
      </c>
      <c r="C23" s="262"/>
    </row>
    <row r="25" spans="2:3">
      <c r="B25" s="179" t="s">
        <v>154</v>
      </c>
      <c r="C25" s="179" t="s">
        <v>239</v>
      </c>
    </row>
  </sheetData>
  <mergeCells count="5">
    <mergeCell ref="B21:C21"/>
    <mergeCell ref="B23:C23"/>
    <mergeCell ref="B13:C13"/>
    <mergeCell ref="B14:C14"/>
    <mergeCell ref="C18:C19"/>
  </mergeCells>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Study Plan Template 學業規劃表'!A1" display="2. Study Plan Template 學業規劃表"/>
  </hyperlinks>
  <pageMargins left="0.70866141732283472" right="0.70866141732283472" top="0.74803149606299213" bottom="0.74803149606299213" header="0.31496062992125984" footer="0.31496062992125984"/>
  <pageSetup paperSize="8" orientation="landscape" r:id="rId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69"/>
  <sheetViews>
    <sheetView topLeftCell="A22" zoomScale="80" zoomScaleNormal="80" workbookViewId="0">
      <selection activeCell="C47" sqref="C47:G47"/>
    </sheetView>
  </sheetViews>
  <sheetFormatPr defaultColWidth="9.1796875" defaultRowHeight="15.5"/>
  <cols>
    <col min="1" max="1" width="2.81640625" style="6" customWidth="1"/>
    <col min="2" max="2" width="18.1796875" style="6" customWidth="1"/>
    <col min="3" max="3" width="18.81640625" style="6" customWidth="1"/>
    <col min="4" max="4" width="54.7265625" style="6" bestFit="1" customWidth="1"/>
    <col min="5" max="5" width="14" style="6" customWidth="1"/>
    <col min="6" max="11" width="13.26953125" style="6" customWidth="1"/>
    <col min="12" max="12" width="9.1796875" style="6"/>
    <col min="13" max="13" width="37.81640625" style="6" customWidth="1"/>
    <col min="14" max="16384" width="9.1796875" style="6"/>
  </cols>
  <sheetData>
    <row r="1" spans="1:17" s="104" customFormat="1" ht="28" customHeight="1">
      <c r="A1" s="99"/>
      <c r="B1" s="100" t="s">
        <v>228</v>
      </c>
      <c r="C1" s="101"/>
      <c r="D1" s="102"/>
      <c r="E1" s="99"/>
      <c r="F1" s="103"/>
      <c r="G1" s="99"/>
      <c r="H1" s="99"/>
      <c r="I1" s="103"/>
      <c r="J1" s="99"/>
    </row>
    <row r="2" spans="1:17" s="104" customFormat="1" ht="24.65" customHeight="1">
      <c r="A2" s="99"/>
      <c r="B2" s="173" t="s">
        <v>90</v>
      </c>
      <c r="C2" s="99"/>
      <c r="D2" s="99"/>
      <c r="E2" s="99"/>
      <c r="F2" s="103"/>
      <c r="G2" s="99"/>
      <c r="H2" s="99"/>
      <c r="I2" s="103"/>
      <c r="J2" s="99"/>
    </row>
    <row r="3" spans="1:17" s="104" customFormat="1" ht="93">
      <c r="A3" s="99"/>
      <c r="B3" s="105" t="s">
        <v>105</v>
      </c>
      <c r="C3" s="106" t="s">
        <v>104</v>
      </c>
      <c r="D3" s="106" t="s">
        <v>106</v>
      </c>
      <c r="E3" s="106" t="s">
        <v>107</v>
      </c>
      <c r="F3" s="106" t="s">
        <v>108</v>
      </c>
      <c r="G3" s="106" t="s">
        <v>109</v>
      </c>
      <c r="H3" s="106" t="s">
        <v>110</v>
      </c>
      <c r="I3" s="106" t="s">
        <v>111</v>
      </c>
      <c r="J3" s="107" t="s">
        <v>112</v>
      </c>
      <c r="K3" s="108" t="s">
        <v>113</v>
      </c>
      <c r="M3" s="185" t="s">
        <v>127</v>
      </c>
      <c r="N3" s="186"/>
      <c r="O3" s="186"/>
      <c r="P3" s="186"/>
      <c r="Q3" s="186"/>
    </row>
    <row r="4" spans="1:17" s="217" customFormat="1">
      <c r="A4" s="216"/>
      <c r="B4" s="110" t="s">
        <v>114</v>
      </c>
      <c r="C4" s="111"/>
      <c r="D4" s="111"/>
      <c r="E4" s="111"/>
      <c r="F4" s="111"/>
      <c r="G4" s="111"/>
      <c r="H4" s="111"/>
      <c r="I4" s="111"/>
      <c r="J4" s="184"/>
      <c r="K4" s="160"/>
    </row>
    <row r="5" spans="1:17" s="217" customFormat="1" ht="14.5" customHeight="1">
      <c r="A5" s="216"/>
      <c r="B5" s="269" t="s">
        <v>115</v>
      </c>
      <c r="C5" s="112" t="s">
        <v>155</v>
      </c>
      <c r="D5" s="112" t="s">
        <v>156</v>
      </c>
      <c r="E5" s="113">
        <v>1</v>
      </c>
      <c r="F5" s="113">
        <v>3</v>
      </c>
      <c r="G5" s="113">
        <v>3</v>
      </c>
      <c r="H5" s="113"/>
      <c r="I5" s="113"/>
      <c r="J5" s="218"/>
      <c r="K5" s="160"/>
    </row>
    <row r="6" spans="1:17" s="217" customFormat="1" ht="46.5">
      <c r="A6" s="216"/>
      <c r="B6" s="272"/>
      <c r="C6" s="114" t="s">
        <v>240</v>
      </c>
      <c r="D6" s="114" t="s">
        <v>241</v>
      </c>
      <c r="E6" s="115">
        <v>2</v>
      </c>
      <c r="F6" s="115">
        <v>6</v>
      </c>
      <c r="G6" s="115">
        <v>3</v>
      </c>
      <c r="H6" s="115"/>
      <c r="I6" s="115"/>
      <c r="J6" s="219"/>
      <c r="K6" s="160"/>
    </row>
    <row r="7" spans="1:17" s="217" customFormat="1">
      <c r="A7" s="216"/>
      <c r="B7" s="272"/>
      <c r="C7" s="204"/>
      <c r="D7" s="116" t="s">
        <v>157</v>
      </c>
      <c r="E7" s="117">
        <v>1</v>
      </c>
      <c r="F7" s="117">
        <v>3</v>
      </c>
      <c r="G7" s="117">
        <v>3</v>
      </c>
      <c r="H7" s="118"/>
      <c r="I7" s="118"/>
      <c r="J7" s="219"/>
      <c r="K7" s="160"/>
    </row>
    <row r="8" spans="1:17" s="217" customFormat="1">
      <c r="A8" s="216"/>
      <c r="B8" s="272"/>
      <c r="C8" s="204" t="s">
        <v>148</v>
      </c>
      <c r="D8" s="116" t="s">
        <v>242</v>
      </c>
      <c r="E8" s="117">
        <v>1</v>
      </c>
      <c r="F8" s="117">
        <v>3</v>
      </c>
      <c r="G8" s="117">
        <v>3</v>
      </c>
      <c r="H8" s="118"/>
      <c r="I8" s="118"/>
      <c r="J8" s="219"/>
      <c r="K8" s="160"/>
    </row>
    <row r="9" spans="1:17" s="217" customFormat="1">
      <c r="A9" s="216"/>
      <c r="B9" s="273"/>
      <c r="C9" s="119"/>
      <c r="D9" s="119"/>
      <c r="E9" s="118"/>
      <c r="F9" s="118"/>
      <c r="G9" s="118"/>
      <c r="H9" s="118">
        <f>SUM(F5:F9)</f>
        <v>15</v>
      </c>
      <c r="I9" s="118">
        <f>SUM(G5:G9)</f>
        <v>12</v>
      </c>
      <c r="J9" s="219"/>
      <c r="K9" s="160"/>
    </row>
    <row r="10" spans="1:17" s="217" customFormat="1">
      <c r="A10" s="216"/>
      <c r="B10" s="269" t="s">
        <v>116</v>
      </c>
      <c r="C10" s="120"/>
      <c r="D10" s="119" t="s">
        <v>152</v>
      </c>
      <c r="E10" s="121"/>
      <c r="F10" s="121"/>
      <c r="G10" s="118">
        <v>3</v>
      </c>
      <c r="H10" s="118"/>
      <c r="I10" s="118"/>
      <c r="J10" s="220"/>
      <c r="K10" s="221"/>
    </row>
    <row r="11" spans="1:17" s="217" customFormat="1">
      <c r="A11" s="216"/>
      <c r="B11" s="270"/>
      <c r="C11" s="112" t="s">
        <v>158</v>
      </c>
      <c r="D11" s="112" t="s">
        <v>159</v>
      </c>
      <c r="E11" s="113">
        <v>1</v>
      </c>
      <c r="F11" s="113">
        <v>3</v>
      </c>
      <c r="G11" s="113">
        <v>3</v>
      </c>
      <c r="H11" s="115"/>
      <c r="I11" s="115"/>
      <c r="J11" s="219"/>
      <c r="K11" s="160"/>
    </row>
    <row r="12" spans="1:17" s="217" customFormat="1">
      <c r="A12" s="216"/>
      <c r="B12" s="270"/>
      <c r="C12" s="204"/>
      <c r="D12" s="112" t="s">
        <v>157</v>
      </c>
      <c r="E12" s="113">
        <v>1</v>
      </c>
      <c r="F12" s="113">
        <v>3</v>
      </c>
      <c r="G12" s="113">
        <v>3</v>
      </c>
      <c r="H12" s="115"/>
      <c r="I12" s="115"/>
      <c r="J12" s="219"/>
      <c r="K12" s="160"/>
    </row>
    <row r="13" spans="1:17" s="217" customFormat="1">
      <c r="A13" s="216"/>
      <c r="B13" s="270"/>
      <c r="C13" s="206" t="s">
        <v>243</v>
      </c>
      <c r="D13" s="112" t="s">
        <v>244</v>
      </c>
      <c r="E13" s="113">
        <v>1</v>
      </c>
      <c r="F13" s="113">
        <v>3</v>
      </c>
      <c r="G13" s="113">
        <v>3</v>
      </c>
      <c r="H13" s="115"/>
      <c r="I13" s="115"/>
      <c r="J13" s="219"/>
      <c r="K13" s="160"/>
    </row>
    <row r="14" spans="1:17" s="217" customFormat="1">
      <c r="A14" s="216"/>
      <c r="B14" s="270"/>
      <c r="C14" s="112" t="s">
        <v>144</v>
      </c>
      <c r="D14" s="112" t="s">
        <v>145</v>
      </c>
      <c r="E14" s="113">
        <v>1</v>
      </c>
      <c r="F14" s="113">
        <v>2</v>
      </c>
      <c r="G14" s="113">
        <v>2</v>
      </c>
      <c r="H14" s="115"/>
      <c r="I14" s="115"/>
      <c r="J14" s="219"/>
      <c r="K14" s="160"/>
    </row>
    <row r="15" spans="1:17" s="217" customFormat="1">
      <c r="A15" s="216"/>
      <c r="B15" s="270"/>
      <c r="C15" s="114" t="s">
        <v>146</v>
      </c>
      <c r="D15" s="114" t="s">
        <v>147</v>
      </c>
      <c r="E15" s="115">
        <v>1</v>
      </c>
      <c r="F15" s="115">
        <v>1</v>
      </c>
      <c r="G15" s="115">
        <v>1</v>
      </c>
      <c r="H15" s="115"/>
      <c r="I15" s="115"/>
      <c r="J15" s="219"/>
      <c r="K15" s="160"/>
    </row>
    <row r="16" spans="1:17" s="217" customFormat="1">
      <c r="A16" s="216"/>
      <c r="B16" s="270"/>
      <c r="C16" s="114"/>
      <c r="D16" s="114" t="s">
        <v>245</v>
      </c>
      <c r="E16" s="115">
        <v>1</v>
      </c>
      <c r="F16" s="115">
        <v>3</v>
      </c>
      <c r="G16" s="115">
        <v>3</v>
      </c>
      <c r="H16" s="115"/>
      <c r="I16" s="115"/>
      <c r="J16" s="219"/>
      <c r="K16" s="160"/>
    </row>
    <row r="17" spans="1:27" s="217" customFormat="1">
      <c r="A17" s="216"/>
      <c r="B17" s="271"/>
      <c r="C17" s="114"/>
      <c r="D17" s="114"/>
      <c r="E17" s="118"/>
      <c r="F17" s="118"/>
      <c r="G17" s="115"/>
      <c r="H17" s="118">
        <f>SUM(F10:F17)</f>
        <v>15</v>
      </c>
      <c r="I17" s="118">
        <f>SUM(G10:G17)</f>
        <v>18</v>
      </c>
      <c r="J17" s="219"/>
      <c r="K17" s="160"/>
    </row>
    <row r="18" spans="1:27" s="217" customFormat="1">
      <c r="A18" s="216"/>
      <c r="B18" s="269" t="s">
        <v>117</v>
      </c>
      <c r="C18" s="119"/>
      <c r="D18" s="119" t="s">
        <v>118</v>
      </c>
      <c r="E18" s="118"/>
      <c r="F18" s="118"/>
      <c r="G18" s="118">
        <v>0</v>
      </c>
      <c r="H18" s="118"/>
      <c r="I18" s="118"/>
      <c r="J18" s="220"/>
      <c r="K18" s="160"/>
      <c r="O18" s="222"/>
      <c r="P18" s="222"/>
      <c r="Q18" s="222"/>
      <c r="R18" s="222"/>
      <c r="S18" s="222"/>
      <c r="T18" s="222"/>
      <c r="U18" s="222"/>
      <c r="V18" s="222"/>
      <c r="W18" s="222"/>
      <c r="X18" s="222"/>
      <c r="Y18" s="222"/>
      <c r="Z18" s="222"/>
      <c r="AA18" s="222"/>
    </row>
    <row r="19" spans="1:27" s="217" customFormat="1">
      <c r="A19" s="216"/>
      <c r="B19" s="270"/>
      <c r="C19" s="114"/>
      <c r="D19" s="114"/>
      <c r="E19" s="115"/>
      <c r="F19" s="115"/>
      <c r="G19" s="115"/>
      <c r="H19" s="118"/>
      <c r="I19" s="118"/>
      <c r="J19" s="219"/>
      <c r="K19" s="160"/>
      <c r="O19" s="222"/>
      <c r="P19" s="222"/>
      <c r="Q19" s="222"/>
      <c r="R19" s="222"/>
      <c r="S19" s="222"/>
      <c r="T19" s="222"/>
      <c r="U19" s="222"/>
      <c r="V19" s="222"/>
      <c r="W19" s="222"/>
      <c r="X19" s="222"/>
      <c r="Y19" s="222"/>
      <c r="Z19" s="222"/>
      <c r="AA19" s="222"/>
    </row>
    <row r="20" spans="1:27" s="217" customFormat="1">
      <c r="A20" s="216"/>
      <c r="B20" s="271"/>
      <c r="C20" s="119"/>
      <c r="D20" s="119"/>
      <c r="E20" s="118"/>
      <c r="F20" s="118"/>
      <c r="G20" s="118"/>
      <c r="H20" s="118">
        <f>SUM(F18:F20)</f>
        <v>0</v>
      </c>
      <c r="I20" s="118">
        <f>SUM(G18:G20)</f>
        <v>0</v>
      </c>
      <c r="J20" s="219"/>
      <c r="K20" s="160"/>
      <c r="O20" s="222"/>
      <c r="P20" s="222"/>
      <c r="Q20" s="222"/>
      <c r="R20" s="222"/>
      <c r="S20" s="222"/>
      <c r="T20" s="222"/>
      <c r="U20" s="222"/>
      <c r="V20" s="222"/>
      <c r="W20" s="222"/>
      <c r="X20" s="222"/>
      <c r="Y20" s="222"/>
      <c r="Z20" s="222"/>
      <c r="AA20" s="222"/>
    </row>
    <row r="21" spans="1:27" s="217" customFormat="1">
      <c r="A21" s="216"/>
      <c r="B21" s="122" t="s">
        <v>119</v>
      </c>
      <c r="C21" s="123"/>
      <c r="D21" s="123"/>
      <c r="E21" s="123"/>
      <c r="F21" s="123"/>
      <c r="G21" s="123"/>
      <c r="H21" s="123"/>
      <c r="I21" s="123"/>
      <c r="J21" s="184"/>
      <c r="K21" s="223"/>
      <c r="O21" s="222"/>
      <c r="P21" s="222"/>
      <c r="Q21" s="222"/>
      <c r="R21" s="222"/>
      <c r="S21" s="222"/>
      <c r="T21" s="222"/>
      <c r="U21" s="222"/>
      <c r="V21" s="222"/>
      <c r="W21" s="222"/>
      <c r="X21" s="222"/>
      <c r="Y21" s="222"/>
      <c r="Z21" s="222"/>
      <c r="AA21" s="222"/>
    </row>
    <row r="22" spans="1:27" s="217" customFormat="1">
      <c r="A22" s="216"/>
      <c r="B22" s="274" t="s">
        <v>115</v>
      </c>
      <c r="C22" s="125"/>
      <c r="D22" s="126" t="s">
        <v>118</v>
      </c>
      <c r="E22" s="127"/>
      <c r="F22" s="127"/>
      <c r="G22" s="128">
        <v>0</v>
      </c>
      <c r="H22" s="129"/>
      <c r="I22" s="129"/>
      <c r="J22" s="218"/>
      <c r="K22" s="223"/>
      <c r="O22" s="222"/>
      <c r="P22" s="181"/>
      <c r="Q22" s="182"/>
      <c r="R22" s="183"/>
      <c r="S22" s="181"/>
      <c r="T22" s="181"/>
      <c r="U22" s="182"/>
      <c r="V22" s="182"/>
      <c r="W22" s="182"/>
      <c r="X22" s="182"/>
      <c r="Y22" s="182"/>
      <c r="Z22" s="222"/>
      <c r="AA22" s="222"/>
    </row>
    <row r="23" spans="1:27" s="217" customFormat="1" ht="46.5">
      <c r="A23" s="216"/>
      <c r="B23" s="275"/>
      <c r="C23" s="205" t="s">
        <v>246</v>
      </c>
      <c r="D23" s="133" t="s">
        <v>247</v>
      </c>
      <c r="E23" s="127">
        <v>2</v>
      </c>
      <c r="F23" s="127">
        <v>6</v>
      </c>
      <c r="G23" s="127">
        <v>3</v>
      </c>
      <c r="H23" s="129"/>
      <c r="I23" s="129"/>
      <c r="J23" s="218"/>
      <c r="K23" s="223"/>
      <c r="O23" s="222"/>
      <c r="P23" s="222"/>
      <c r="Q23" s="222"/>
      <c r="R23" s="222"/>
      <c r="S23" s="222"/>
      <c r="T23" s="222"/>
      <c r="U23" s="222"/>
      <c r="V23" s="222"/>
      <c r="W23" s="222"/>
      <c r="X23" s="222"/>
      <c r="Y23" s="222"/>
      <c r="Z23" s="222"/>
      <c r="AA23" s="222"/>
    </row>
    <row r="24" spans="1:27" s="217" customFormat="1">
      <c r="A24" s="216"/>
      <c r="B24" s="275"/>
      <c r="C24" s="125" t="s">
        <v>161</v>
      </c>
      <c r="D24" s="224" t="s">
        <v>160</v>
      </c>
      <c r="E24" s="127">
        <v>1</v>
      </c>
      <c r="F24" s="127">
        <v>3</v>
      </c>
      <c r="G24" s="127">
        <v>3</v>
      </c>
      <c r="H24" s="130"/>
      <c r="I24" s="130"/>
      <c r="J24" s="219"/>
      <c r="K24" s="223"/>
      <c r="O24" s="222"/>
      <c r="P24" s="222"/>
      <c r="Q24" s="222"/>
      <c r="R24" s="222"/>
      <c r="S24" s="222"/>
      <c r="T24" s="222"/>
      <c r="U24" s="222"/>
      <c r="V24" s="222"/>
      <c r="W24" s="222"/>
      <c r="X24" s="222"/>
      <c r="Y24" s="222"/>
      <c r="Z24" s="222"/>
      <c r="AA24" s="222"/>
    </row>
    <row r="25" spans="1:27" s="217" customFormat="1">
      <c r="A25" s="216"/>
      <c r="B25" s="275"/>
      <c r="C25" s="131" t="s">
        <v>162</v>
      </c>
      <c r="D25" s="133" t="s">
        <v>163</v>
      </c>
      <c r="E25" s="127">
        <v>1</v>
      </c>
      <c r="F25" s="127">
        <v>3</v>
      </c>
      <c r="G25" s="127">
        <v>3</v>
      </c>
      <c r="H25" s="132"/>
      <c r="I25" s="132"/>
      <c r="J25" s="219"/>
      <c r="K25" s="223"/>
    </row>
    <row r="26" spans="1:27" s="217" customFormat="1">
      <c r="A26" s="216"/>
      <c r="B26" s="276"/>
      <c r="C26" s="126"/>
      <c r="D26" s="133"/>
      <c r="E26" s="132"/>
      <c r="F26" s="132"/>
      <c r="G26" s="130"/>
      <c r="H26" s="132">
        <f>SUM(F22:F26)</f>
        <v>12</v>
      </c>
      <c r="I26" s="132">
        <f>SUM(G22:G26)</f>
        <v>9</v>
      </c>
      <c r="J26" s="219"/>
      <c r="K26" s="223"/>
    </row>
    <row r="27" spans="1:27" s="217" customFormat="1">
      <c r="A27" s="216"/>
      <c r="B27" s="274" t="s">
        <v>116</v>
      </c>
      <c r="C27" s="131"/>
      <c r="D27" s="126" t="s">
        <v>118</v>
      </c>
      <c r="E27" s="128"/>
      <c r="F27" s="128"/>
      <c r="G27" s="128">
        <v>3</v>
      </c>
      <c r="H27" s="132"/>
      <c r="I27" s="132"/>
      <c r="J27" s="219"/>
      <c r="K27" s="223"/>
    </row>
    <row r="28" spans="1:27" s="217" customFormat="1" ht="46.5">
      <c r="A28" s="216"/>
      <c r="B28" s="275"/>
      <c r="C28" s="133" t="s">
        <v>248</v>
      </c>
      <c r="D28" s="124" t="s">
        <v>249</v>
      </c>
      <c r="E28" s="127">
        <v>2</v>
      </c>
      <c r="F28" s="127">
        <v>6</v>
      </c>
      <c r="G28" s="127">
        <v>3</v>
      </c>
      <c r="H28" s="130"/>
      <c r="I28" s="130"/>
      <c r="J28" s="219"/>
      <c r="K28" s="223"/>
    </row>
    <row r="29" spans="1:27" s="217" customFormat="1">
      <c r="A29" s="216"/>
      <c r="B29" s="275"/>
      <c r="C29" s="133" t="s">
        <v>164</v>
      </c>
      <c r="D29" s="133" t="s">
        <v>165</v>
      </c>
      <c r="E29" s="130">
        <v>2</v>
      </c>
      <c r="F29" s="130">
        <v>6</v>
      </c>
      <c r="G29" s="130">
        <v>3</v>
      </c>
      <c r="H29" s="130"/>
      <c r="I29" s="130"/>
      <c r="J29" s="219"/>
      <c r="K29" s="223"/>
      <c r="P29" s="134"/>
      <c r="Q29" s="134"/>
      <c r="R29" s="135"/>
      <c r="S29" s="135"/>
      <c r="T29" s="135"/>
      <c r="U29" s="135"/>
      <c r="V29" s="135"/>
      <c r="W29" s="138"/>
      <c r="X29" s="225"/>
    </row>
    <row r="30" spans="1:27" s="217" customFormat="1">
      <c r="A30" s="216"/>
      <c r="B30" s="275"/>
      <c r="C30" s="133"/>
      <c r="D30" s="133"/>
      <c r="E30" s="130"/>
      <c r="F30" s="130"/>
      <c r="G30" s="130"/>
      <c r="H30" s="130"/>
      <c r="I30" s="130"/>
      <c r="J30" s="219"/>
      <c r="K30" s="223"/>
      <c r="P30" s="134"/>
      <c r="Q30" s="134"/>
      <c r="R30" s="135"/>
      <c r="S30" s="135"/>
      <c r="T30" s="135"/>
      <c r="U30" s="135"/>
      <c r="V30" s="135"/>
      <c r="W30" s="138"/>
      <c r="X30" s="225"/>
    </row>
    <row r="31" spans="1:27" s="217" customFormat="1">
      <c r="A31" s="216"/>
      <c r="B31" s="275"/>
      <c r="C31" s="133"/>
      <c r="D31" s="133" t="s">
        <v>245</v>
      </c>
      <c r="E31" s="130">
        <v>1</v>
      </c>
      <c r="F31" s="130">
        <v>3</v>
      </c>
      <c r="G31" s="130">
        <v>3</v>
      </c>
      <c r="H31" s="130"/>
      <c r="I31" s="130"/>
      <c r="J31" s="219"/>
      <c r="K31" s="223"/>
      <c r="P31" s="134"/>
      <c r="Q31" s="134"/>
      <c r="R31" s="135"/>
      <c r="S31" s="135"/>
      <c r="T31" s="135"/>
      <c r="U31" s="135"/>
      <c r="V31" s="135"/>
      <c r="W31" s="138"/>
      <c r="X31" s="225"/>
    </row>
    <row r="32" spans="1:27" s="217" customFormat="1">
      <c r="A32" s="216"/>
      <c r="B32" s="275"/>
      <c r="C32" s="126"/>
      <c r="D32" s="133"/>
      <c r="E32" s="130"/>
      <c r="F32" s="130"/>
      <c r="G32" s="130"/>
      <c r="H32" s="132">
        <f>SUM(F27:F32)</f>
        <v>15</v>
      </c>
      <c r="I32" s="132">
        <f>SUM(G27:G32)</f>
        <v>12</v>
      </c>
      <c r="J32" s="219"/>
      <c r="K32" s="223"/>
    </row>
    <row r="33" spans="1:25" s="217" customFormat="1">
      <c r="A33" s="216"/>
      <c r="B33" s="276"/>
      <c r="C33" s="133"/>
      <c r="D33" s="133"/>
      <c r="E33" s="130"/>
      <c r="F33" s="130"/>
      <c r="G33" s="130"/>
      <c r="H33" s="132"/>
      <c r="I33" s="132"/>
      <c r="J33" s="219"/>
      <c r="K33" s="223"/>
    </row>
    <row r="34" spans="1:25" s="217" customFormat="1">
      <c r="A34" s="216"/>
      <c r="B34" s="274" t="s">
        <v>117</v>
      </c>
      <c r="C34" s="126"/>
      <c r="D34" s="126" t="s">
        <v>118</v>
      </c>
      <c r="E34" s="127"/>
      <c r="F34" s="127"/>
      <c r="G34" s="128">
        <v>0</v>
      </c>
      <c r="H34" s="132"/>
      <c r="I34" s="132"/>
      <c r="J34" s="219"/>
      <c r="K34" s="223"/>
    </row>
    <row r="35" spans="1:25" s="217" customFormat="1">
      <c r="A35" s="216"/>
      <c r="B35" s="275"/>
      <c r="C35" s="133" t="s">
        <v>234</v>
      </c>
      <c r="D35" s="133" t="s">
        <v>250</v>
      </c>
      <c r="E35" s="130">
        <v>1</v>
      </c>
      <c r="F35" s="130">
        <v>3</v>
      </c>
      <c r="G35" s="130">
        <v>3</v>
      </c>
      <c r="H35" s="132"/>
      <c r="I35" s="132"/>
      <c r="J35" s="219"/>
      <c r="K35" s="223"/>
    </row>
    <row r="36" spans="1:25" s="217" customFormat="1">
      <c r="A36" s="216"/>
      <c r="B36" s="276"/>
      <c r="C36" s="126"/>
      <c r="D36" s="126"/>
      <c r="E36" s="132"/>
      <c r="F36" s="132"/>
      <c r="G36" s="132"/>
      <c r="H36" s="132">
        <f>SUM(F34:F36)</f>
        <v>3</v>
      </c>
      <c r="I36" s="132">
        <f>SUM(G34:G36)</f>
        <v>3</v>
      </c>
      <c r="J36" s="219"/>
      <c r="K36" s="223"/>
      <c r="L36" s="226"/>
    </row>
    <row r="37" spans="1:25" s="217" customFormat="1">
      <c r="A37" s="216"/>
      <c r="B37" s="110" t="s">
        <v>120</v>
      </c>
      <c r="C37" s="111"/>
      <c r="D37" s="111"/>
      <c r="E37" s="111"/>
      <c r="F37" s="111"/>
      <c r="G37" s="111"/>
      <c r="H37" s="111"/>
      <c r="I37" s="111"/>
      <c r="J37" s="184"/>
      <c r="K37" s="160"/>
      <c r="L37" s="225"/>
      <c r="M37" s="225"/>
      <c r="N37" s="225"/>
      <c r="O37" s="225"/>
      <c r="P37" s="225"/>
      <c r="Q37" s="225"/>
    </row>
    <row r="38" spans="1:25" s="217" customFormat="1">
      <c r="A38" s="216"/>
      <c r="B38" s="269" t="s">
        <v>115</v>
      </c>
      <c r="C38" s="114"/>
      <c r="D38" s="227" t="s">
        <v>118</v>
      </c>
      <c r="E38" s="137"/>
      <c r="F38" s="137"/>
      <c r="G38" s="213">
        <v>6</v>
      </c>
      <c r="H38" s="113"/>
      <c r="I38" s="113"/>
      <c r="J38" s="218"/>
      <c r="K38" s="160"/>
      <c r="L38" s="138"/>
      <c r="M38" s="138"/>
      <c r="N38" s="139"/>
      <c r="O38" s="139"/>
      <c r="P38" s="135"/>
      <c r="Q38" s="225"/>
    </row>
    <row r="39" spans="1:25" s="217" customFormat="1">
      <c r="A39" s="216"/>
      <c r="B39" s="270"/>
      <c r="C39" s="140" t="s">
        <v>166</v>
      </c>
      <c r="D39" s="141" t="s">
        <v>170</v>
      </c>
      <c r="E39" s="137">
        <v>2</v>
      </c>
      <c r="F39" s="137">
        <v>6</v>
      </c>
      <c r="G39" s="137">
        <v>3</v>
      </c>
      <c r="H39" s="115"/>
      <c r="I39" s="115"/>
      <c r="J39" s="219"/>
      <c r="K39" s="160"/>
      <c r="L39" s="225"/>
      <c r="M39" s="225"/>
      <c r="N39" s="225"/>
      <c r="O39" s="225"/>
      <c r="P39" s="225"/>
      <c r="Q39" s="225"/>
    </row>
    <row r="40" spans="1:25" s="230" customFormat="1">
      <c r="A40" s="228"/>
      <c r="B40" s="270"/>
      <c r="C40" s="142" t="s">
        <v>167</v>
      </c>
      <c r="D40" s="212" t="s">
        <v>171</v>
      </c>
      <c r="E40" s="143">
        <v>1</v>
      </c>
      <c r="F40" s="143">
        <v>3</v>
      </c>
      <c r="G40" s="143">
        <v>3</v>
      </c>
      <c r="H40" s="144"/>
      <c r="I40" s="144"/>
      <c r="J40" s="219"/>
      <c r="K40" s="229"/>
      <c r="L40" s="222"/>
      <c r="M40" s="222"/>
      <c r="N40" s="222"/>
      <c r="O40" s="222"/>
      <c r="P40" s="222"/>
      <c r="Q40" s="222"/>
    </row>
    <row r="41" spans="1:25" s="230" customFormat="1">
      <c r="A41" s="228"/>
      <c r="B41" s="270"/>
      <c r="C41" s="142" t="s">
        <v>168</v>
      </c>
      <c r="D41" s="212" t="s">
        <v>172</v>
      </c>
      <c r="E41" s="117">
        <v>1</v>
      </c>
      <c r="F41" s="117">
        <v>3</v>
      </c>
      <c r="G41" s="146">
        <v>3</v>
      </c>
      <c r="H41" s="144"/>
      <c r="I41" s="144"/>
      <c r="J41" s="219"/>
      <c r="K41" s="231"/>
      <c r="L41" s="222"/>
      <c r="M41" s="222"/>
      <c r="N41" s="222"/>
      <c r="O41" s="222"/>
      <c r="P41" s="222"/>
      <c r="Q41" s="147"/>
      <c r="R41" s="147"/>
      <c r="S41" s="148"/>
      <c r="T41" s="148"/>
      <c r="U41" s="148"/>
      <c r="V41" s="149"/>
      <c r="W41" s="149"/>
      <c r="X41" s="152"/>
      <c r="Y41" s="222"/>
    </row>
    <row r="42" spans="1:25" s="230" customFormat="1">
      <c r="A42" s="228"/>
      <c r="B42" s="270"/>
      <c r="C42" s="142" t="s">
        <v>169</v>
      </c>
      <c r="D42" s="142" t="s">
        <v>173</v>
      </c>
      <c r="E42" s="143">
        <v>1</v>
      </c>
      <c r="F42" s="143">
        <v>3</v>
      </c>
      <c r="G42" s="143">
        <v>3</v>
      </c>
      <c r="H42" s="143"/>
      <c r="I42" s="144"/>
      <c r="J42" s="219"/>
      <c r="K42" s="231"/>
      <c r="L42" s="222"/>
      <c r="M42" s="222"/>
      <c r="N42" s="222"/>
      <c r="O42" s="222"/>
      <c r="P42" s="222"/>
      <c r="Q42" s="222"/>
      <c r="R42" s="222"/>
      <c r="S42" s="222"/>
      <c r="T42" s="222"/>
      <c r="U42" s="222"/>
      <c r="V42" s="222"/>
      <c r="W42" s="222"/>
      <c r="X42" s="222"/>
      <c r="Y42" s="222"/>
    </row>
    <row r="43" spans="1:25" s="230" customFormat="1">
      <c r="A43" s="228"/>
      <c r="B43" s="271"/>
      <c r="C43" s="142"/>
      <c r="D43" s="212"/>
      <c r="E43" s="117"/>
      <c r="F43" s="117"/>
      <c r="G43" s="151"/>
      <c r="H43" s="144">
        <f>SUM(F38:F43)</f>
        <v>15</v>
      </c>
      <c r="I43" s="144">
        <f>SUM(G38:G43)</f>
        <v>18</v>
      </c>
      <c r="J43" s="219"/>
      <c r="K43" s="231"/>
      <c r="L43" s="222"/>
      <c r="M43" s="222"/>
      <c r="N43" s="222"/>
      <c r="O43" s="222"/>
      <c r="P43" s="222"/>
      <c r="Q43" s="222"/>
    </row>
    <row r="44" spans="1:25" s="230" customFormat="1">
      <c r="A44" s="228"/>
      <c r="B44" s="277" t="s">
        <v>116</v>
      </c>
      <c r="C44" s="116"/>
      <c r="D44" s="150" t="s">
        <v>118</v>
      </c>
      <c r="E44" s="144"/>
      <c r="F44" s="144"/>
      <c r="G44" s="144">
        <v>3</v>
      </c>
      <c r="H44" s="143"/>
      <c r="I44" s="143"/>
      <c r="J44" s="219"/>
      <c r="K44" s="231"/>
      <c r="L44" s="222"/>
      <c r="M44" s="222"/>
      <c r="N44" s="222"/>
      <c r="O44" s="222"/>
      <c r="P44" s="222"/>
      <c r="Q44" s="222"/>
    </row>
    <row r="45" spans="1:25" s="230" customFormat="1">
      <c r="A45" s="228"/>
      <c r="B45" s="278"/>
      <c r="C45" s="142" t="s">
        <v>174</v>
      </c>
      <c r="D45" s="142" t="s">
        <v>175</v>
      </c>
      <c r="E45" s="143">
        <v>2</v>
      </c>
      <c r="F45" s="143">
        <v>6</v>
      </c>
      <c r="G45" s="143">
        <v>3</v>
      </c>
      <c r="H45" s="144"/>
      <c r="I45" s="144"/>
      <c r="J45" s="219"/>
      <c r="K45" s="231"/>
    </row>
    <row r="46" spans="1:25" s="230" customFormat="1" ht="46.5">
      <c r="A46" s="228"/>
      <c r="B46" s="278"/>
      <c r="C46" s="142" t="s">
        <v>224</v>
      </c>
      <c r="D46" s="212" t="s">
        <v>176</v>
      </c>
      <c r="E46" s="117">
        <v>2</v>
      </c>
      <c r="F46" s="117">
        <v>6</v>
      </c>
      <c r="G46" s="117">
        <v>3</v>
      </c>
      <c r="H46" s="143"/>
      <c r="I46" s="143"/>
      <c r="J46" s="219"/>
      <c r="K46" s="231"/>
    </row>
    <row r="47" spans="1:25" s="230" customFormat="1">
      <c r="A47" s="228"/>
      <c r="B47" s="278"/>
      <c r="C47" s="142"/>
      <c r="D47" s="212"/>
      <c r="E47" s="143"/>
      <c r="F47" s="143"/>
      <c r="G47" s="143"/>
      <c r="H47" s="144"/>
      <c r="I47" s="144"/>
      <c r="J47" s="219"/>
      <c r="K47" s="231"/>
    </row>
    <row r="48" spans="1:25" s="230" customFormat="1">
      <c r="A48" s="228"/>
      <c r="B48" s="279"/>
      <c r="C48" s="150"/>
      <c r="D48" s="142"/>
      <c r="E48" s="144"/>
      <c r="F48" s="144"/>
      <c r="G48" s="143"/>
      <c r="H48" s="144">
        <f>SUM(F44:F48)</f>
        <v>12</v>
      </c>
      <c r="I48" s="144">
        <f>SUM(G44:G48)</f>
        <v>9</v>
      </c>
      <c r="J48" s="219"/>
      <c r="K48" s="231"/>
      <c r="L48" s="222"/>
      <c r="M48" s="222"/>
      <c r="N48" s="222"/>
      <c r="O48" s="222"/>
      <c r="P48" s="222"/>
      <c r="Q48" s="222"/>
    </row>
    <row r="49" spans="1:25" s="217" customFormat="1">
      <c r="A49" s="216"/>
      <c r="B49" s="269" t="s">
        <v>117</v>
      </c>
      <c r="C49" s="119"/>
      <c r="D49" s="119" t="s">
        <v>118</v>
      </c>
      <c r="E49" s="118"/>
      <c r="F49" s="118"/>
      <c r="G49" s="118">
        <v>0</v>
      </c>
      <c r="H49" s="118"/>
      <c r="I49" s="118"/>
      <c r="J49" s="219"/>
      <c r="K49" s="160"/>
      <c r="L49" s="225"/>
      <c r="M49" s="225"/>
      <c r="N49" s="225"/>
      <c r="O49" s="225"/>
      <c r="P49" s="225"/>
      <c r="Q49" s="225"/>
    </row>
    <row r="50" spans="1:25" s="217" customFormat="1">
      <c r="A50" s="216"/>
      <c r="B50" s="270"/>
      <c r="C50" s="142" t="s">
        <v>235</v>
      </c>
      <c r="D50" s="212" t="s">
        <v>251</v>
      </c>
      <c r="E50" s="143">
        <v>1</v>
      </c>
      <c r="F50" s="143">
        <v>3</v>
      </c>
      <c r="G50" s="143">
        <v>3</v>
      </c>
      <c r="H50" s="118"/>
      <c r="I50" s="118"/>
      <c r="J50" s="219"/>
      <c r="K50" s="160"/>
      <c r="L50" s="225"/>
      <c r="M50" s="225"/>
      <c r="N50" s="225"/>
      <c r="O50" s="225"/>
      <c r="P50" s="225"/>
      <c r="Q50" s="225"/>
    </row>
    <row r="51" spans="1:25" s="217" customFormat="1">
      <c r="A51" s="216"/>
      <c r="B51" s="271"/>
      <c r="C51" s="119"/>
      <c r="D51" s="119"/>
      <c r="E51" s="118"/>
      <c r="F51" s="118"/>
      <c r="G51" s="118"/>
      <c r="H51" s="118">
        <f>SUM(F49:F51)</f>
        <v>3</v>
      </c>
      <c r="I51" s="118">
        <f>SUM(G49:G51)</f>
        <v>3</v>
      </c>
      <c r="J51" s="219"/>
      <c r="K51" s="160"/>
      <c r="L51" s="225"/>
      <c r="M51" s="225"/>
      <c r="N51" s="225"/>
      <c r="O51" s="225"/>
      <c r="P51" s="225"/>
      <c r="Q51" s="225"/>
    </row>
    <row r="52" spans="1:25" s="217" customFormat="1">
      <c r="A52" s="216"/>
      <c r="B52" s="122" t="s">
        <v>121</v>
      </c>
      <c r="C52" s="123"/>
      <c r="D52" s="123"/>
      <c r="E52" s="123"/>
      <c r="F52" s="123"/>
      <c r="G52" s="123"/>
      <c r="H52" s="123"/>
      <c r="I52" s="123"/>
      <c r="J52" s="184"/>
      <c r="K52" s="223"/>
      <c r="L52" s="222"/>
      <c r="M52" s="225"/>
      <c r="N52" s="225"/>
      <c r="O52" s="225"/>
      <c r="P52" s="225"/>
      <c r="Q52" s="225"/>
    </row>
    <row r="53" spans="1:25" s="217" customFormat="1">
      <c r="A53" s="216"/>
      <c r="B53" s="274" t="s">
        <v>115</v>
      </c>
      <c r="C53" s="133"/>
      <c r="D53" s="232" t="s">
        <v>118</v>
      </c>
      <c r="E53" s="128"/>
      <c r="F53" s="128"/>
      <c r="G53" s="214">
        <v>6</v>
      </c>
      <c r="H53" s="214"/>
      <c r="I53" s="214"/>
      <c r="J53" s="233"/>
      <c r="K53" s="223"/>
      <c r="L53" s="152"/>
      <c r="M53" s="138"/>
      <c r="N53" s="139"/>
      <c r="O53" s="139"/>
      <c r="P53" s="135"/>
      <c r="Q53" s="225"/>
    </row>
    <row r="54" spans="1:25" s="217" customFormat="1">
      <c r="A54" s="216"/>
      <c r="B54" s="275"/>
      <c r="C54" s="133" t="s">
        <v>177</v>
      </c>
      <c r="D54" s="234" t="s">
        <v>178</v>
      </c>
      <c r="E54" s="127">
        <v>2</v>
      </c>
      <c r="F54" s="127">
        <v>6</v>
      </c>
      <c r="G54" s="127">
        <v>3</v>
      </c>
      <c r="H54" s="132"/>
      <c r="I54" s="132"/>
      <c r="J54" s="219"/>
      <c r="K54" s="223"/>
      <c r="L54" s="225"/>
      <c r="M54" s="225"/>
      <c r="N54" s="225"/>
      <c r="O54" s="225"/>
      <c r="P54" s="225"/>
      <c r="Q54" s="225"/>
      <c r="R54" s="225"/>
      <c r="S54" s="225"/>
      <c r="T54" s="225"/>
      <c r="U54" s="225"/>
      <c r="V54" s="225"/>
      <c r="W54" s="225"/>
      <c r="X54" s="225"/>
      <c r="Y54" s="225"/>
    </row>
    <row r="55" spans="1:25" s="217" customFormat="1">
      <c r="A55" s="216"/>
      <c r="B55" s="275"/>
      <c r="C55" s="133" t="s">
        <v>179</v>
      </c>
      <c r="D55" s="124" t="s">
        <v>180</v>
      </c>
      <c r="E55" s="130">
        <v>2</v>
      </c>
      <c r="F55" s="130">
        <v>6</v>
      </c>
      <c r="G55" s="130">
        <v>3</v>
      </c>
      <c r="H55" s="132"/>
      <c r="I55" s="132"/>
      <c r="J55" s="219"/>
      <c r="K55" s="235"/>
      <c r="L55" s="222"/>
      <c r="M55" s="225"/>
      <c r="N55" s="225"/>
      <c r="O55" s="225"/>
      <c r="P55" s="225"/>
      <c r="Q55" s="225"/>
    </row>
    <row r="56" spans="1:25" s="217" customFormat="1">
      <c r="A56" s="216"/>
      <c r="B56" s="275"/>
      <c r="C56" s="133"/>
      <c r="D56" s="124"/>
      <c r="E56" s="130"/>
      <c r="F56" s="130"/>
      <c r="G56" s="130"/>
      <c r="H56" s="132"/>
      <c r="I56" s="132"/>
      <c r="J56" s="219"/>
      <c r="K56" s="223"/>
      <c r="L56" s="225"/>
      <c r="M56" s="225"/>
      <c r="N56" s="225"/>
      <c r="O56" s="225"/>
      <c r="P56" s="225"/>
      <c r="Q56" s="225"/>
    </row>
    <row r="57" spans="1:25" s="217" customFormat="1">
      <c r="A57" s="216"/>
      <c r="B57" s="275"/>
      <c r="C57" s="133"/>
      <c r="D57" s="124"/>
      <c r="E57" s="130"/>
      <c r="F57" s="130"/>
      <c r="G57" s="130"/>
      <c r="H57" s="132"/>
      <c r="I57" s="132"/>
      <c r="J57" s="219"/>
      <c r="K57" s="223"/>
      <c r="L57" s="225"/>
      <c r="M57" s="225"/>
      <c r="N57" s="225"/>
      <c r="O57" s="225"/>
      <c r="P57" s="225"/>
      <c r="Q57" s="225"/>
    </row>
    <row r="58" spans="1:25" s="217" customFormat="1">
      <c r="A58" s="216"/>
      <c r="B58" s="276"/>
      <c r="C58" s="126"/>
      <c r="D58" s="133"/>
      <c r="E58" s="130"/>
      <c r="F58" s="130"/>
      <c r="G58" s="130"/>
      <c r="H58" s="132">
        <f>SUM(F53:F58)</f>
        <v>12</v>
      </c>
      <c r="I58" s="132">
        <f>SUM(G53:G58)</f>
        <v>12</v>
      </c>
      <c r="J58" s="219"/>
      <c r="K58" s="223"/>
      <c r="L58" s="230"/>
    </row>
    <row r="59" spans="1:25" s="217" customFormat="1">
      <c r="A59" s="216"/>
      <c r="B59" s="274" t="s">
        <v>116</v>
      </c>
      <c r="C59" s="131"/>
      <c r="D59" s="232" t="s">
        <v>118</v>
      </c>
      <c r="E59" s="127"/>
      <c r="F59" s="127"/>
      <c r="G59" s="128">
        <v>6</v>
      </c>
      <c r="H59" s="130"/>
      <c r="I59" s="130"/>
      <c r="J59" s="219"/>
      <c r="K59" s="223"/>
      <c r="L59" s="230"/>
    </row>
    <row r="60" spans="1:25" s="217" customFormat="1">
      <c r="A60" s="216"/>
      <c r="B60" s="275"/>
      <c r="C60" s="133" t="s">
        <v>181</v>
      </c>
      <c r="D60" s="124" t="s">
        <v>182</v>
      </c>
      <c r="E60" s="127">
        <v>1</v>
      </c>
      <c r="F60" s="127">
        <v>6</v>
      </c>
      <c r="G60" s="127">
        <v>6</v>
      </c>
      <c r="H60" s="130"/>
      <c r="I60" s="130"/>
      <c r="J60" s="219"/>
      <c r="K60" s="223"/>
      <c r="L60" s="225"/>
      <c r="M60" s="225"/>
      <c r="N60" s="225"/>
      <c r="O60" s="225"/>
      <c r="P60" s="225"/>
      <c r="Q60" s="225"/>
    </row>
    <row r="61" spans="1:25" s="217" customFormat="1" ht="46.5">
      <c r="A61" s="216"/>
      <c r="B61" s="275"/>
      <c r="C61" s="133" t="s">
        <v>252</v>
      </c>
      <c r="D61" s="124" t="s">
        <v>225</v>
      </c>
      <c r="E61" s="127">
        <v>1</v>
      </c>
      <c r="F61" s="127">
        <v>12</v>
      </c>
      <c r="G61" s="127">
        <v>12</v>
      </c>
      <c r="H61" s="132"/>
      <c r="I61" s="132"/>
      <c r="J61" s="219"/>
      <c r="K61" s="223"/>
      <c r="L61" s="225"/>
      <c r="M61" s="225"/>
      <c r="N61" s="225"/>
      <c r="O61" s="225"/>
      <c r="P61" s="225"/>
      <c r="Q61" s="225"/>
    </row>
    <row r="62" spans="1:25" s="217" customFormat="1">
      <c r="A62" s="216"/>
      <c r="B62" s="275"/>
      <c r="C62" s="131"/>
      <c r="D62" s="236"/>
      <c r="E62" s="127"/>
      <c r="F62" s="127"/>
      <c r="G62" s="127"/>
      <c r="H62" s="132"/>
      <c r="I62" s="132"/>
      <c r="J62" s="219"/>
      <c r="K62" s="223"/>
      <c r="L62" s="225"/>
      <c r="M62" s="225"/>
      <c r="N62" s="225"/>
      <c r="O62" s="225"/>
      <c r="P62" s="225"/>
      <c r="Q62" s="225"/>
    </row>
    <row r="63" spans="1:25" s="217" customFormat="1">
      <c r="A63" s="216"/>
      <c r="B63" s="276"/>
      <c r="C63" s="126"/>
      <c r="D63" s="133"/>
      <c r="E63" s="132"/>
      <c r="F63" s="132"/>
      <c r="G63" s="130"/>
      <c r="H63" s="132">
        <f>SUM(F59:F63)</f>
        <v>18</v>
      </c>
      <c r="I63" s="132">
        <f>SUM(G59:G63)</f>
        <v>24</v>
      </c>
      <c r="J63" s="219"/>
      <c r="K63" s="223"/>
      <c r="L63" s="230"/>
    </row>
    <row r="64" spans="1:25" s="217" customFormat="1">
      <c r="A64" s="216"/>
      <c r="B64" s="274" t="s">
        <v>117</v>
      </c>
      <c r="C64" s="126"/>
      <c r="D64" s="232" t="s">
        <v>118</v>
      </c>
      <c r="E64" s="132"/>
      <c r="F64" s="132"/>
      <c r="G64" s="132">
        <v>0</v>
      </c>
      <c r="H64" s="132"/>
      <c r="I64" s="132"/>
      <c r="J64" s="219"/>
      <c r="K64" s="223"/>
      <c r="L64" s="230"/>
    </row>
    <row r="65" spans="1:14" s="217" customFormat="1">
      <c r="A65" s="216"/>
      <c r="B65" s="275"/>
      <c r="C65" s="126"/>
      <c r="D65" s="232"/>
      <c r="E65" s="132"/>
      <c r="F65" s="132"/>
      <c r="G65" s="132"/>
      <c r="H65" s="132"/>
      <c r="I65" s="132"/>
      <c r="J65" s="219"/>
      <c r="K65" s="223"/>
      <c r="L65" s="230"/>
    </row>
    <row r="66" spans="1:14" s="217" customFormat="1">
      <c r="A66" s="216"/>
      <c r="B66" s="276"/>
      <c r="C66" s="126"/>
      <c r="D66" s="126"/>
      <c r="E66" s="132"/>
      <c r="F66" s="132"/>
      <c r="G66" s="132"/>
      <c r="H66" s="132">
        <f>SUM(F64:F66)</f>
        <v>0</v>
      </c>
      <c r="I66" s="132">
        <f>SUM(G64:G66)</f>
        <v>0</v>
      </c>
      <c r="J66" s="219"/>
      <c r="K66" s="223"/>
      <c r="L66" s="237"/>
      <c r="M66" s="226"/>
      <c r="N66" s="226"/>
    </row>
    <row r="67" spans="1:14">
      <c r="A67" s="109"/>
      <c r="B67" s="109"/>
      <c r="C67" s="109"/>
      <c r="D67" s="109"/>
      <c r="E67" s="109"/>
      <c r="F67" s="109"/>
      <c r="G67" s="155" t="s">
        <v>87</v>
      </c>
      <c r="H67" s="156">
        <f>SUM(H5:H66)</f>
        <v>120</v>
      </c>
      <c r="I67" s="156">
        <f>SUM(I5:I66)</f>
        <v>120</v>
      </c>
      <c r="J67" s="109"/>
    </row>
    <row r="69" spans="1:14">
      <c r="B69" s="6" t="s">
        <v>126</v>
      </c>
    </row>
  </sheetData>
  <autoFilter ref="B3:K67"/>
  <mergeCells count="12">
    <mergeCell ref="B49:B51"/>
    <mergeCell ref="B53:B58"/>
    <mergeCell ref="B59:B63"/>
    <mergeCell ref="B64:B66"/>
    <mergeCell ref="B44:B48"/>
    <mergeCell ref="B38:B43"/>
    <mergeCell ref="B5:B9"/>
    <mergeCell ref="B10:B17"/>
    <mergeCell ref="B18:B20"/>
    <mergeCell ref="B22:B26"/>
    <mergeCell ref="B27:B33"/>
    <mergeCell ref="B34:B36"/>
  </mergeCells>
  <phoneticPr fontId="6" type="noConversion"/>
  <pageMargins left="0.70866141732283472" right="0.70866141732283472" top="0.74803149606299213" bottom="0.74803149606299213" header="0.31496062992125984" footer="0.31496062992125984"/>
  <pageSetup paperSize="8" scale="48"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23"/>
  <sheetViews>
    <sheetView zoomScale="80" zoomScaleNormal="80" workbookViewId="0">
      <selection activeCell="C42" sqref="C42:G42"/>
    </sheetView>
  </sheetViews>
  <sheetFormatPr defaultColWidth="9.1796875" defaultRowHeight="15.5"/>
  <cols>
    <col min="1" max="1" width="2.81640625" style="6" customWidth="1"/>
    <col min="2" max="2" width="18.1796875" style="6" customWidth="1"/>
    <col min="3" max="3" width="18.81640625" style="6" customWidth="1"/>
    <col min="4" max="4" width="63.1796875" style="6" customWidth="1"/>
    <col min="5" max="5" width="14.26953125" style="6" customWidth="1"/>
    <col min="6" max="11" width="13.26953125" style="6" customWidth="1"/>
    <col min="12" max="12" width="9.1796875" style="6"/>
    <col min="13" max="13" width="46.1796875" style="6" customWidth="1"/>
    <col min="14" max="16384" width="9.1796875" style="6"/>
  </cols>
  <sheetData>
    <row r="1" spans="1:17" s="104" customFormat="1" ht="28" customHeight="1">
      <c r="A1" s="99"/>
      <c r="B1" s="100" t="s">
        <v>228</v>
      </c>
      <c r="C1" s="101"/>
      <c r="D1" s="102"/>
      <c r="E1" s="99"/>
      <c r="F1" s="103"/>
      <c r="G1" s="99"/>
      <c r="H1" s="99"/>
      <c r="I1" s="103"/>
      <c r="J1" s="99"/>
    </row>
    <row r="2" spans="1:17" s="104" customFormat="1" ht="24.65" customHeight="1">
      <c r="A2" s="99"/>
      <c r="B2" s="173" t="s">
        <v>91</v>
      </c>
      <c r="C2" s="99"/>
      <c r="D2" s="99"/>
      <c r="E2" s="99"/>
      <c r="F2" s="103"/>
      <c r="G2" s="99"/>
      <c r="H2" s="99"/>
      <c r="I2" s="103"/>
      <c r="J2" s="99"/>
    </row>
    <row r="3" spans="1:17" s="104" customFormat="1" ht="93">
      <c r="A3" s="99"/>
      <c r="B3" s="105" t="s">
        <v>105</v>
      </c>
      <c r="C3" s="106" t="s">
        <v>104</v>
      </c>
      <c r="D3" s="106" t="s">
        <v>106</v>
      </c>
      <c r="E3" s="106" t="s">
        <v>107</v>
      </c>
      <c r="F3" s="106" t="s">
        <v>108</v>
      </c>
      <c r="G3" s="106" t="s">
        <v>109</v>
      </c>
      <c r="H3" s="106" t="s">
        <v>110</v>
      </c>
      <c r="I3" s="106" t="s">
        <v>111</v>
      </c>
      <c r="J3" s="107" t="s">
        <v>112</v>
      </c>
      <c r="K3" s="108" t="s">
        <v>113</v>
      </c>
      <c r="M3" s="185" t="s">
        <v>127</v>
      </c>
      <c r="N3" s="186"/>
      <c r="O3" s="186"/>
      <c r="P3" s="186"/>
      <c r="Q3" s="186"/>
    </row>
    <row r="4" spans="1:17" s="217" customFormat="1">
      <c r="A4" s="216"/>
      <c r="B4" s="110" t="s">
        <v>114</v>
      </c>
      <c r="C4" s="111"/>
      <c r="D4" s="111"/>
      <c r="E4" s="111"/>
      <c r="F4" s="111"/>
      <c r="G4" s="111"/>
      <c r="H4" s="111"/>
      <c r="I4" s="111"/>
      <c r="J4" s="184"/>
      <c r="K4" s="160"/>
    </row>
    <row r="5" spans="1:17" s="217" customFormat="1" ht="14.5" customHeight="1">
      <c r="A5" s="216"/>
      <c r="B5" s="269" t="s">
        <v>115</v>
      </c>
      <c r="C5" s="112" t="s">
        <v>155</v>
      </c>
      <c r="D5" s="112" t="s">
        <v>156</v>
      </c>
      <c r="E5" s="113">
        <v>1</v>
      </c>
      <c r="F5" s="113">
        <v>3</v>
      </c>
      <c r="G5" s="113">
        <v>3</v>
      </c>
      <c r="H5" s="113"/>
      <c r="I5" s="113"/>
      <c r="J5" s="218"/>
      <c r="K5" s="160"/>
    </row>
    <row r="6" spans="1:17" s="217" customFormat="1" ht="46" customHeight="1">
      <c r="A6" s="216"/>
      <c r="B6" s="272"/>
      <c r="C6" s="208" t="s">
        <v>240</v>
      </c>
      <c r="D6" s="114" t="s">
        <v>241</v>
      </c>
      <c r="E6" s="115">
        <v>2</v>
      </c>
      <c r="F6" s="115">
        <v>6</v>
      </c>
      <c r="G6" s="115">
        <v>3</v>
      </c>
      <c r="H6" s="114"/>
      <c r="I6" s="115"/>
      <c r="J6" s="219"/>
      <c r="K6" s="160"/>
    </row>
    <row r="7" spans="1:17" s="217" customFormat="1">
      <c r="A7" s="216"/>
      <c r="B7" s="272"/>
      <c r="C7" s="238"/>
      <c r="D7" s="112"/>
      <c r="E7" s="112"/>
      <c r="F7" s="112"/>
      <c r="G7" s="112"/>
      <c r="H7" s="118"/>
      <c r="I7" s="118"/>
      <c r="J7" s="219"/>
      <c r="K7" s="160"/>
    </row>
    <row r="8" spans="1:17" s="217" customFormat="1">
      <c r="A8" s="216"/>
      <c r="B8" s="273"/>
      <c r="C8" s="119"/>
      <c r="D8" s="119"/>
      <c r="E8" s="118"/>
      <c r="F8" s="118"/>
      <c r="G8" s="118"/>
      <c r="H8" s="118">
        <f>SUM(F5:F8)</f>
        <v>9</v>
      </c>
      <c r="I8" s="118">
        <f>SUM(G5:G8)</f>
        <v>6</v>
      </c>
      <c r="J8" s="219"/>
      <c r="K8" s="160"/>
    </row>
    <row r="9" spans="1:17" s="217" customFormat="1">
      <c r="A9" s="216"/>
      <c r="B9" s="269" t="s">
        <v>116</v>
      </c>
      <c r="C9" s="120"/>
      <c r="D9" s="119" t="s">
        <v>118</v>
      </c>
      <c r="E9" s="121"/>
      <c r="F9" s="121"/>
      <c r="G9" s="118">
        <v>3</v>
      </c>
      <c r="H9" s="118"/>
      <c r="I9" s="118"/>
      <c r="J9" s="220"/>
      <c r="K9" s="221"/>
    </row>
    <row r="10" spans="1:17" s="217" customFormat="1">
      <c r="A10" s="216"/>
      <c r="B10" s="270"/>
      <c r="C10" s="239" t="s">
        <v>158</v>
      </c>
      <c r="D10" s="112" t="s">
        <v>159</v>
      </c>
      <c r="E10" s="113">
        <v>1</v>
      </c>
      <c r="F10" s="113">
        <v>3</v>
      </c>
      <c r="G10" s="113">
        <v>3</v>
      </c>
      <c r="H10" s="115"/>
      <c r="I10" s="115"/>
      <c r="J10" s="219"/>
      <c r="K10" s="160"/>
    </row>
    <row r="11" spans="1:17" s="217" customFormat="1">
      <c r="A11" s="216"/>
      <c r="B11" s="270"/>
      <c r="C11" s="114" t="s">
        <v>144</v>
      </c>
      <c r="D11" s="114" t="s">
        <v>145</v>
      </c>
      <c r="E11" s="115">
        <v>1</v>
      </c>
      <c r="F11" s="115">
        <v>2</v>
      </c>
      <c r="G11" s="115">
        <v>2</v>
      </c>
      <c r="H11" s="115"/>
      <c r="I11" s="115"/>
      <c r="J11" s="219"/>
      <c r="K11" s="160"/>
    </row>
    <row r="12" spans="1:17" s="217" customFormat="1">
      <c r="A12" s="216"/>
      <c r="B12" s="270"/>
      <c r="C12" s="114" t="s">
        <v>146</v>
      </c>
      <c r="D12" s="114" t="s">
        <v>147</v>
      </c>
      <c r="E12" s="115">
        <v>1</v>
      </c>
      <c r="F12" s="115">
        <v>1</v>
      </c>
      <c r="G12" s="115">
        <v>1</v>
      </c>
      <c r="H12" s="115"/>
      <c r="I12" s="115"/>
      <c r="J12" s="219"/>
      <c r="K12" s="160"/>
    </row>
    <row r="13" spans="1:17" s="217" customFormat="1">
      <c r="A13" s="216"/>
      <c r="B13" s="271"/>
      <c r="C13" s="114"/>
      <c r="D13" s="114"/>
      <c r="E13" s="118"/>
      <c r="F13" s="115"/>
      <c r="G13" s="115"/>
      <c r="H13" s="118">
        <f>SUM(F9:F13)</f>
        <v>6</v>
      </c>
      <c r="I13" s="118">
        <f>SUM(G9:G13)</f>
        <v>9</v>
      </c>
      <c r="J13" s="219"/>
      <c r="K13" s="160"/>
    </row>
    <row r="14" spans="1:17" s="217" customFormat="1">
      <c r="A14" s="216"/>
      <c r="B14" s="269" t="s">
        <v>117</v>
      </c>
      <c r="C14" s="119"/>
      <c r="D14" s="119" t="s">
        <v>118</v>
      </c>
      <c r="E14" s="118"/>
      <c r="F14" s="118"/>
      <c r="G14" s="118">
        <v>0</v>
      </c>
      <c r="H14" s="118"/>
      <c r="I14" s="118"/>
      <c r="J14" s="220"/>
      <c r="K14" s="160"/>
    </row>
    <row r="15" spans="1:17" s="217" customFormat="1">
      <c r="A15" s="216"/>
      <c r="B15" s="270"/>
      <c r="C15" s="114"/>
      <c r="D15" s="114"/>
      <c r="E15" s="115"/>
      <c r="F15" s="115"/>
      <c r="G15" s="115"/>
      <c r="H15" s="118"/>
      <c r="I15" s="118"/>
      <c r="J15" s="219"/>
      <c r="K15" s="160"/>
    </row>
    <row r="16" spans="1:17" s="217" customFormat="1">
      <c r="A16" s="216"/>
      <c r="B16" s="271"/>
      <c r="C16" s="119"/>
      <c r="D16" s="119"/>
      <c r="E16" s="118"/>
      <c r="F16" s="118"/>
      <c r="G16" s="118"/>
      <c r="H16" s="118">
        <f>SUM(F14:F16)</f>
        <v>0</v>
      </c>
      <c r="I16" s="118">
        <f>SUM(G14:G16)</f>
        <v>0</v>
      </c>
      <c r="J16" s="219"/>
      <c r="K16" s="160"/>
    </row>
    <row r="17" spans="1:24" s="217" customFormat="1" ht="14.5" customHeight="1">
      <c r="A17" s="216"/>
      <c r="B17" s="122" t="s">
        <v>119</v>
      </c>
      <c r="C17" s="123"/>
      <c r="D17" s="123"/>
      <c r="E17" s="123"/>
      <c r="F17" s="123"/>
      <c r="G17" s="123"/>
      <c r="H17" s="123"/>
      <c r="I17" s="123"/>
      <c r="J17" s="184"/>
      <c r="K17" s="223"/>
    </row>
    <row r="18" spans="1:24" s="217" customFormat="1">
      <c r="A18" s="216"/>
      <c r="B18" s="274" t="s">
        <v>115</v>
      </c>
      <c r="C18" s="125"/>
      <c r="D18" s="126" t="s">
        <v>118</v>
      </c>
      <c r="E18" s="127"/>
      <c r="F18" s="127"/>
      <c r="G18" s="128">
        <v>0</v>
      </c>
      <c r="H18" s="129"/>
      <c r="I18" s="129"/>
      <c r="J18" s="218"/>
      <c r="K18" s="223"/>
    </row>
    <row r="19" spans="1:24" s="217" customFormat="1" ht="46.5">
      <c r="A19" s="216"/>
      <c r="B19" s="275"/>
      <c r="C19" s="207" t="s">
        <v>253</v>
      </c>
      <c r="D19" s="133" t="s">
        <v>254</v>
      </c>
      <c r="E19" s="127">
        <v>2</v>
      </c>
      <c r="F19" s="127">
        <v>6</v>
      </c>
      <c r="G19" s="127">
        <v>3</v>
      </c>
      <c r="H19" s="129"/>
      <c r="I19" s="129"/>
      <c r="J19" s="218"/>
      <c r="K19" s="223"/>
    </row>
    <row r="20" spans="1:24" s="217" customFormat="1">
      <c r="A20" s="216"/>
      <c r="B20" s="275"/>
      <c r="C20" s="125" t="s">
        <v>148</v>
      </c>
      <c r="D20" s="224" t="s">
        <v>242</v>
      </c>
      <c r="E20" s="127">
        <v>1</v>
      </c>
      <c r="F20" s="127">
        <v>3</v>
      </c>
      <c r="G20" s="127">
        <v>3</v>
      </c>
      <c r="H20" s="130"/>
      <c r="I20" s="130"/>
      <c r="J20" s="219"/>
      <c r="K20" s="223"/>
    </row>
    <row r="21" spans="1:24" s="217" customFormat="1">
      <c r="A21" s="216"/>
      <c r="B21" s="275"/>
      <c r="C21" s="131"/>
      <c r="D21" s="133"/>
      <c r="E21" s="127"/>
      <c r="F21" s="127"/>
      <c r="G21" s="127"/>
      <c r="H21" s="132"/>
      <c r="I21" s="132"/>
      <c r="J21" s="219"/>
      <c r="K21" s="223"/>
    </row>
    <row r="22" spans="1:24" s="217" customFormat="1">
      <c r="A22" s="216"/>
      <c r="B22" s="276"/>
      <c r="C22" s="126"/>
      <c r="D22" s="133"/>
      <c r="E22" s="132"/>
      <c r="F22" s="132"/>
      <c r="G22" s="130"/>
      <c r="H22" s="132">
        <f>SUM(F18:F22)</f>
        <v>9</v>
      </c>
      <c r="I22" s="132">
        <f>SUM(G18:G22)</f>
        <v>6</v>
      </c>
      <c r="J22" s="219"/>
      <c r="K22" s="223"/>
    </row>
    <row r="23" spans="1:24" s="217" customFormat="1">
      <c r="A23" s="216"/>
      <c r="B23" s="274" t="s">
        <v>116</v>
      </c>
      <c r="C23" s="131"/>
      <c r="D23" s="126" t="s">
        <v>118</v>
      </c>
      <c r="E23" s="128"/>
      <c r="F23" s="128"/>
      <c r="G23" s="128">
        <v>3</v>
      </c>
      <c r="H23" s="132"/>
      <c r="I23" s="132"/>
      <c r="J23" s="219"/>
      <c r="K23" s="223"/>
    </row>
    <row r="24" spans="1:24" s="217" customFormat="1" ht="46.5">
      <c r="A24" s="216"/>
      <c r="B24" s="275"/>
      <c r="C24" s="133" t="s">
        <v>248</v>
      </c>
      <c r="D24" s="133" t="s">
        <v>249</v>
      </c>
      <c r="E24" s="130">
        <v>2</v>
      </c>
      <c r="F24" s="130">
        <v>6</v>
      </c>
      <c r="G24" s="130">
        <v>3</v>
      </c>
      <c r="H24" s="130"/>
      <c r="I24" s="130"/>
      <c r="J24" s="219"/>
      <c r="K24" s="223"/>
    </row>
    <row r="25" spans="1:24" s="217" customFormat="1">
      <c r="A25" s="216"/>
      <c r="B25" s="275"/>
      <c r="C25" s="133" t="s">
        <v>243</v>
      </c>
      <c r="D25" s="133" t="s">
        <v>244</v>
      </c>
      <c r="E25" s="130">
        <v>1</v>
      </c>
      <c r="F25" s="130">
        <v>3</v>
      </c>
      <c r="G25" s="130">
        <v>3</v>
      </c>
      <c r="H25" s="130"/>
      <c r="I25" s="130"/>
      <c r="J25" s="219"/>
      <c r="K25" s="223"/>
    </row>
    <row r="26" spans="1:24" s="217" customFormat="1">
      <c r="A26" s="216"/>
      <c r="B26" s="275"/>
      <c r="C26" s="133"/>
      <c r="D26" s="133"/>
      <c r="E26" s="130"/>
      <c r="F26" s="130"/>
      <c r="G26" s="130"/>
      <c r="H26" s="130"/>
      <c r="I26" s="130"/>
      <c r="J26" s="219"/>
      <c r="K26" s="223"/>
      <c r="P26" s="134"/>
      <c r="Q26" s="134"/>
      <c r="R26" s="135"/>
      <c r="S26" s="135"/>
      <c r="T26" s="135"/>
      <c r="U26" s="135"/>
      <c r="V26" s="135"/>
      <c r="W26" s="138"/>
      <c r="X26" s="225"/>
    </row>
    <row r="27" spans="1:24" s="217" customFormat="1">
      <c r="A27" s="216"/>
      <c r="B27" s="275"/>
      <c r="C27" s="126"/>
      <c r="D27" s="133"/>
      <c r="E27" s="130"/>
      <c r="F27" s="130"/>
      <c r="G27" s="130"/>
      <c r="H27" s="132">
        <f>SUM(F23:F27)</f>
        <v>9</v>
      </c>
      <c r="I27" s="132">
        <f>SUM(G23:G27)</f>
        <v>9</v>
      </c>
      <c r="J27" s="219"/>
      <c r="K27" s="223"/>
    </row>
    <row r="28" spans="1:24" s="217" customFormat="1">
      <c r="A28" s="216"/>
      <c r="B28" s="276"/>
      <c r="C28" s="133"/>
      <c r="D28" s="133"/>
      <c r="E28" s="130"/>
      <c r="F28" s="130"/>
      <c r="G28" s="130"/>
      <c r="H28" s="132"/>
      <c r="I28" s="132"/>
      <c r="J28" s="219"/>
      <c r="K28" s="223"/>
    </row>
    <row r="29" spans="1:24" s="217" customFormat="1">
      <c r="A29" s="216"/>
      <c r="B29" s="274" t="s">
        <v>117</v>
      </c>
      <c r="C29" s="126"/>
      <c r="D29" s="126" t="s">
        <v>118</v>
      </c>
      <c r="E29" s="127"/>
      <c r="F29" s="127"/>
      <c r="G29" s="128">
        <v>0</v>
      </c>
      <c r="H29" s="132"/>
      <c r="I29" s="132"/>
      <c r="J29" s="219"/>
      <c r="K29" s="223"/>
    </row>
    <row r="30" spans="1:24" s="217" customFormat="1">
      <c r="A30" s="216"/>
      <c r="B30" s="275"/>
      <c r="C30" s="133" t="s">
        <v>255</v>
      </c>
      <c r="D30" s="133" t="s">
        <v>250</v>
      </c>
      <c r="E30" s="130">
        <v>1</v>
      </c>
      <c r="F30" s="130">
        <v>3</v>
      </c>
      <c r="G30" s="130">
        <v>3</v>
      </c>
      <c r="H30" s="132"/>
      <c r="I30" s="132"/>
      <c r="J30" s="219"/>
      <c r="K30" s="223"/>
    </row>
    <row r="31" spans="1:24" s="217" customFormat="1">
      <c r="A31" s="216"/>
      <c r="B31" s="276"/>
      <c r="C31" s="126"/>
      <c r="D31" s="126"/>
      <c r="E31" s="132"/>
      <c r="F31" s="132"/>
      <c r="G31" s="132"/>
      <c r="H31" s="132">
        <f>SUM(F29:F31)</f>
        <v>3</v>
      </c>
      <c r="I31" s="132">
        <f>SUM(G29:G31)</f>
        <v>3</v>
      </c>
      <c r="J31" s="219"/>
      <c r="K31" s="223"/>
      <c r="L31" s="226"/>
    </row>
    <row r="32" spans="1:24" s="217" customFormat="1">
      <c r="A32" s="216"/>
      <c r="B32" s="110" t="s">
        <v>120</v>
      </c>
      <c r="C32" s="111"/>
      <c r="D32" s="111"/>
      <c r="E32" s="111"/>
      <c r="F32" s="111"/>
      <c r="G32" s="111"/>
      <c r="H32" s="111"/>
      <c r="I32" s="111"/>
      <c r="J32" s="184"/>
      <c r="K32" s="160"/>
      <c r="L32" s="225"/>
      <c r="M32" s="225"/>
      <c r="N32" s="225"/>
      <c r="O32" s="225"/>
      <c r="P32" s="225"/>
      <c r="Q32" s="225"/>
    </row>
    <row r="33" spans="1:25" s="217" customFormat="1">
      <c r="A33" s="216"/>
      <c r="B33" s="269" t="s">
        <v>115</v>
      </c>
      <c r="C33" s="114"/>
      <c r="D33" s="227" t="s">
        <v>118</v>
      </c>
      <c r="E33" s="137"/>
      <c r="F33" s="137"/>
      <c r="G33" s="213">
        <v>3</v>
      </c>
      <c r="H33" s="113"/>
      <c r="I33" s="113"/>
      <c r="J33" s="218"/>
      <c r="K33" s="160"/>
      <c r="L33" s="138"/>
      <c r="M33" s="138"/>
      <c r="N33" s="139"/>
      <c r="O33" s="139"/>
      <c r="P33" s="135"/>
      <c r="Q33" s="225"/>
    </row>
    <row r="34" spans="1:25" s="217" customFormat="1">
      <c r="A34" s="216"/>
      <c r="B34" s="270"/>
      <c r="C34" s="140" t="s">
        <v>223</v>
      </c>
      <c r="D34" s="141" t="s">
        <v>202</v>
      </c>
      <c r="E34" s="137">
        <v>1</v>
      </c>
      <c r="F34" s="137">
        <v>3</v>
      </c>
      <c r="G34" s="137">
        <v>3</v>
      </c>
      <c r="H34" s="115"/>
      <c r="I34" s="115"/>
      <c r="J34" s="219"/>
      <c r="K34" s="160"/>
      <c r="L34" s="225"/>
      <c r="M34" s="225"/>
      <c r="N34" s="225"/>
      <c r="O34" s="225"/>
      <c r="P34" s="225"/>
      <c r="Q34" s="225"/>
    </row>
    <row r="35" spans="1:25" s="230" customFormat="1">
      <c r="A35" s="228"/>
      <c r="B35" s="270"/>
      <c r="C35" s="142" t="s">
        <v>203</v>
      </c>
      <c r="D35" s="212" t="s">
        <v>206</v>
      </c>
      <c r="E35" s="143">
        <v>1</v>
      </c>
      <c r="F35" s="143">
        <v>3</v>
      </c>
      <c r="G35" s="143">
        <v>3</v>
      </c>
      <c r="H35" s="144"/>
      <c r="I35" s="144"/>
      <c r="J35" s="219"/>
      <c r="K35" s="229"/>
      <c r="L35" s="222"/>
      <c r="M35" s="222"/>
      <c r="N35" s="222"/>
      <c r="O35" s="222"/>
      <c r="P35" s="222"/>
      <c r="Q35" s="222"/>
    </row>
    <row r="36" spans="1:25" s="230" customFormat="1">
      <c r="A36" s="228"/>
      <c r="B36" s="270"/>
      <c r="C36" s="142" t="s">
        <v>162</v>
      </c>
      <c r="D36" s="212" t="s">
        <v>163</v>
      </c>
      <c r="E36" s="117">
        <v>1</v>
      </c>
      <c r="F36" s="117">
        <v>3</v>
      </c>
      <c r="G36" s="146">
        <v>3</v>
      </c>
      <c r="H36" s="144"/>
      <c r="I36" s="144"/>
      <c r="J36" s="219"/>
      <c r="K36" s="231"/>
      <c r="L36" s="222"/>
      <c r="M36" s="222"/>
      <c r="N36" s="222"/>
      <c r="O36" s="222"/>
      <c r="P36" s="222"/>
      <c r="Q36" s="147"/>
      <c r="R36" s="147"/>
      <c r="S36" s="148"/>
      <c r="T36" s="148"/>
      <c r="U36" s="148"/>
      <c r="V36" s="149"/>
      <c r="W36" s="149"/>
      <c r="X36" s="152"/>
      <c r="Y36" s="222"/>
    </row>
    <row r="37" spans="1:25" s="230" customFormat="1">
      <c r="A37" s="228"/>
      <c r="B37" s="270"/>
      <c r="C37" s="150"/>
      <c r="D37" s="142" t="s">
        <v>157</v>
      </c>
      <c r="E37" s="117">
        <v>1</v>
      </c>
      <c r="F37" s="117">
        <v>3</v>
      </c>
      <c r="G37" s="146">
        <v>3</v>
      </c>
      <c r="H37" s="143"/>
      <c r="I37" s="144"/>
      <c r="J37" s="219"/>
      <c r="K37" s="231"/>
      <c r="L37" s="222"/>
      <c r="M37" s="222"/>
      <c r="N37" s="222"/>
      <c r="O37" s="222"/>
      <c r="P37" s="222"/>
      <c r="Q37" s="222"/>
      <c r="R37" s="222"/>
      <c r="S37" s="222"/>
      <c r="T37" s="222"/>
      <c r="U37" s="222"/>
      <c r="V37" s="222"/>
      <c r="W37" s="222"/>
      <c r="X37" s="222"/>
      <c r="Y37" s="222"/>
    </row>
    <row r="38" spans="1:25" s="230" customFormat="1">
      <c r="A38" s="228"/>
      <c r="B38" s="271"/>
      <c r="C38" s="142"/>
      <c r="D38" s="212"/>
      <c r="E38" s="117"/>
      <c r="F38" s="117"/>
      <c r="G38" s="151"/>
      <c r="H38" s="144">
        <f>SUM(F33:F38)</f>
        <v>12</v>
      </c>
      <c r="I38" s="144">
        <f>SUM(G33:G38)</f>
        <v>15</v>
      </c>
      <c r="J38" s="219"/>
      <c r="K38" s="231"/>
      <c r="L38" s="222"/>
      <c r="M38" s="222"/>
      <c r="N38" s="222"/>
      <c r="O38" s="222"/>
      <c r="P38" s="222"/>
      <c r="Q38" s="222"/>
    </row>
    <row r="39" spans="1:25" s="230" customFormat="1">
      <c r="A39" s="228"/>
      <c r="B39" s="277" t="s">
        <v>116</v>
      </c>
      <c r="C39" s="116"/>
      <c r="D39" s="150" t="s">
        <v>118</v>
      </c>
      <c r="E39" s="144"/>
      <c r="F39" s="144"/>
      <c r="G39" s="144">
        <v>0</v>
      </c>
      <c r="H39" s="143"/>
      <c r="I39" s="143"/>
      <c r="J39" s="219"/>
      <c r="K39" s="231"/>
      <c r="L39" s="222"/>
      <c r="M39" s="222"/>
      <c r="N39" s="222"/>
      <c r="O39" s="222"/>
      <c r="P39" s="222"/>
      <c r="Q39" s="222"/>
    </row>
    <row r="40" spans="1:25" s="230" customFormat="1">
      <c r="A40" s="228"/>
      <c r="B40" s="278"/>
      <c r="C40" s="142"/>
      <c r="D40" s="142" t="s">
        <v>245</v>
      </c>
      <c r="E40" s="143">
        <v>1</v>
      </c>
      <c r="F40" s="143">
        <v>3</v>
      </c>
      <c r="G40" s="143">
        <v>3</v>
      </c>
      <c r="H40" s="144"/>
      <c r="I40" s="144"/>
      <c r="J40" s="219"/>
      <c r="K40" s="231"/>
    </row>
    <row r="41" spans="1:25" s="230" customFormat="1">
      <c r="A41" s="228"/>
      <c r="B41" s="278"/>
      <c r="C41" s="142"/>
      <c r="D41" s="212" t="s">
        <v>157</v>
      </c>
      <c r="E41" s="143">
        <v>1</v>
      </c>
      <c r="F41" s="143">
        <v>3</v>
      </c>
      <c r="G41" s="143">
        <v>3</v>
      </c>
      <c r="H41" s="144"/>
      <c r="I41" s="144"/>
      <c r="J41" s="219"/>
      <c r="K41" s="231"/>
    </row>
    <row r="42" spans="1:25" s="230" customFormat="1">
      <c r="A42" s="228"/>
      <c r="B42" s="278"/>
      <c r="C42" s="142"/>
      <c r="D42" s="212"/>
      <c r="E42" s="143"/>
      <c r="F42" s="143"/>
      <c r="G42" s="143"/>
      <c r="H42" s="144"/>
      <c r="I42" s="144"/>
      <c r="J42" s="219"/>
      <c r="K42" s="231"/>
    </row>
    <row r="43" spans="1:25" s="230" customFormat="1">
      <c r="A43" s="228"/>
      <c r="B43" s="279"/>
      <c r="C43" s="150"/>
      <c r="D43" s="142"/>
      <c r="E43" s="144"/>
      <c r="F43" s="144"/>
      <c r="G43" s="143"/>
      <c r="H43" s="144">
        <f>SUM(F39:F43)</f>
        <v>6</v>
      </c>
      <c r="I43" s="144">
        <f>SUM(G39:G43)</f>
        <v>6</v>
      </c>
      <c r="J43" s="219"/>
      <c r="K43" s="231"/>
      <c r="L43" s="222"/>
      <c r="M43" s="222"/>
      <c r="N43" s="222"/>
      <c r="O43" s="222"/>
      <c r="P43" s="222"/>
      <c r="Q43" s="222"/>
    </row>
    <row r="44" spans="1:25" s="217" customFormat="1">
      <c r="A44" s="216"/>
      <c r="B44" s="269" t="s">
        <v>117</v>
      </c>
      <c r="C44" s="119"/>
      <c r="D44" s="119" t="s">
        <v>118</v>
      </c>
      <c r="E44" s="118"/>
      <c r="F44" s="118"/>
      <c r="G44" s="118">
        <v>0</v>
      </c>
      <c r="H44" s="118"/>
      <c r="I44" s="118"/>
      <c r="J44" s="219"/>
      <c r="K44" s="160"/>
      <c r="L44" s="225"/>
      <c r="M44" s="225"/>
      <c r="N44" s="225"/>
      <c r="O44" s="225"/>
      <c r="P44" s="225"/>
      <c r="Q44" s="225"/>
    </row>
    <row r="45" spans="1:25" s="217" customFormat="1">
      <c r="A45" s="216"/>
      <c r="B45" s="270"/>
      <c r="C45" s="142" t="s">
        <v>235</v>
      </c>
      <c r="D45" s="212" t="s">
        <v>251</v>
      </c>
      <c r="E45" s="143">
        <v>1</v>
      </c>
      <c r="F45" s="143">
        <v>3</v>
      </c>
      <c r="G45" s="143">
        <v>3</v>
      </c>
      <c r="H45" s="118"/>
      <c r="I45" s="118"/>
      <c r="J45" s="219"/>
      <c r="K45" s="160"/>
      <c r="L45" s="225"/>
      <c r="M45" s="225"/>
      <c r="N45" s="225"/>
      <c r="O45" s="225"/>
      <c r="P45" s="225"/>
      <c r="Q45" s="225"/>
    </row>
    <row r="46" spans="1:25" s="217" customFormat="1">
      <c r="A46" s="216"/>
      <c r="B46" s="271"/>
      <c r="C46" s="119"/>
      <c r="D46" s="119"/>
      <c r="E46" s="118"/>
      <c r="F46" s="118"/>
      <c r="G46" s="118"/>
      <c r="H46" s="118">
        <f>SUM(F44:F46)</f>
        <v>3</v>
      </c>
      <c r="I46" s="118">
        <f>SUM(G44:G46)</f>
        <v>3</v>
      </c>
      <c r="J46" s="219"/>
      <c r="K46" s="160"/>
      <c r="L46" s="225"/>
      <c r="M46" s="225"/>
      <c r="N46" s="225"/>
      <c r="O46" s="225"/>
      <c r="P46" s="225"/>
      <c r="Q46" s="225"/>
    </row>
    <row r="47" spans="1:25" s="217" customFormat="1">
      <c r="A47" s="216"/>
      <c r="B47" s="122" t="s">
        <v>121</v>
      </c>
      <c r="C47" s="123"/>
      <c r="D47" s="123"/>
      <c r="E47" s="123"/>
      <c r="F47" s="123"/>
      <c r="G47" s="123"/>
      <c r="H47" s="123"/>
      <c r="I47" s="123"/>
      <c r="J47" s="184"/>
      <c r="K47" s="223"/>
      <c r="L47" s="225"/>
      <c r="M47" s="225"/>
      <c r="N47" s="225"/>
      <c r="O47" s="225"/>
      <c r="P47" s="225"/>
      <c r="Q47" s="225"/>
    </row>
    <row r="48" spans="1:25" s="217" customFormat="1">
      <c r="A48" s="216"/>
      <c r="B48" s="274" t="s">
        <v>115</v>
      </c>
      <c r="C48" s="133"/>
      <c r="D48" s="232" t="s">
        <v>118</v>
      </c>
      <c r="E48" s="128"/>
      <c r="F48" s="128"/>
      <c r="G48" s="214">
        <v>0</v>
      </c>
      <c r="H48" s="214"/>
      <c r="I48" s="214"/>
      <c r="J48" s="233"/>
      <c r="K48" s="223"/>
      <c r="L48" s="225"/>
      <c r="M48" s="225"/>
      <c r="N48" s="225"/>
      <c r="O48" s="225"/>
      <c r="P48" s="225"/>
      <c r="Q48" s="225"/>
    </row>
    <row r="49" spans="1:17" s="217" customFormat="1">
      <c r="A49" s="216"/>
      <c r="B49" s="275"/>
      <c r="C49" s="133" t="s">
        <v>166</v>
      </c>
      <c r="D49" s="234" t="s">
        <v>170</v>
      </c>
      <c r="E49" s="127">
        <v>2</v>
      </c>
      <c r="F49" s="127">
        <v>6</v>
      </c>
      <c r="G49" s="127">
        <v>3</v>
      </c>
      <c r="H49" s="132"/>
      <c r="I49" s="132"/>
      <c r="J49" s="219"/>
      <c r="K49" s="223"/>
      <c r="L49" s="225"/>
      <c r="M49" s="225"/>
      <c r="N49" s="225"/>
      <c r="O49" s="225"/>
      <c r="P49" s="225"/>
      <c r="Q49" s="225"/>
    </row>
    <row r="50" spans="1:17" s="217" customFormat="1">
      <c r="A50" s="216"/>
      <c r="B50" s="275"/>
      <c r="C50" s="133" t="s">
        <v>168</v>
      </c>
      <c r="D50" s="124" t="s">
        <v>172</v>
      </c>
      <c r="E50" s="130">
        <v>1</v>
      </c>
      <c r="F50" s="130">
        <v>3</v>
      </c>
      <c r="G50" s="130">
        <v>3</v>
      </c>
      <c r="H50" s="132"/>
      <c r="I50" s="132"/>
      <c r="J50" s="219"/>
      <c r="K50" s="235"/>
      <c r="L50" s="225"/>
      <c r="M50" s="225"/>
      <c r="N50" s="225"/>
      <c r="O50" s="225"/>
      <c r="P50" s="225"/>
      <c r="Q50" s="225"/>
    </row>
    <row r="51" spans="1:17" s="217" customFormat="1">
      <c r="A51" s="216"/>
      <c r="B51" s="275"/>
      <c r="C51" s="133"/>
      <c r="D51" s="124"/>
      <c r="E51" s="130"/>
      <c r="F51" s="130"/>
      <c r="G51" s="130"/>
      <c r="H51" s="132"/>
      <c r="I51" s="132"/>
      <c r="J51" s="219"/>
      <c r="K51" s="223"/>
      <c r="L51" s="225"/>
      <c r="M51" s="225"/>
      <c r="N51" s="225"/>
      <c r="O51" s="225"/>
      <c r="P51" s="225"/>
      <c r="Q51" s="225"/>
    </row>
    <row r="52" spans="1:17" s="217" customFormat="1">
      <c r="A52" s="216"/>
      <c r="B52" s="275"/>
      <c r="C52" s="133"/>
      <c r="D52" s="124"/>
      <c r="E52" s="130"/>
      <c r="F52" s="130"/>
      <c r="G52" s="130"/>
      <c r="H52" s="132"/>
      <c r="I52" s="132"/>
      <c r="J52" s="219"/>
      <c r="K52" s="223"/>
      <c r="L52" s="225"/>
      <c r="M52" s="225"/>
      <c r="N52" s="225"/>
      <c r="O52" s="225"/>
      <c r="P52" s="225"/>
      <c r="Q52" s="225"/>
    </row>
    <row r="53" spans="1:17" s="217" customFormat="1">
      <c r="A53" s="216"/>
      <c r="B53" s="276"/>
      <c r="C53" s="126"/>
      <c r="D53" s="133"/>
      <c r="E53" s="130"/>
      <c r="F53" s="130"/>
      <c r="G53" s="130"/>
      <c r="H53" s="132">
        <f>SUM(F48:F53)</f>
        <v>9</v>
      </c>
      <c r="I53" s="132">
        <f>SUM(G48:G53)</f>
        <v>6</v>
      </c>
      <c r="J53" s="219"/>
      <c r="K53" s="223"/>
      <c r="L53" s="225"/>
      <c r="M53" s="225"/>
      <c r="N53" s="225"/>
      <c r="O53" s="225"/>
      <c r="P53" s="225"/>
      <c r="Q53" s="225"/>
    </row>
    <row r="54" spans="1:17" s="217" customFormat="1">
      <c r="A54" s="216"/>
      <c r="B54" s="274" t="s">
        <v>116</v>
      </c>
      <c r="C54" s="131"/>
      <c r="D54" s="232" t="s">
        <v>118</v>
      </c>
      <c r="E54" s="127"/>
      <c r="F54" s="127"/>
      <c r="G54" s="128">
        <v>3</v>
      </c>
      <c r="H54" s="130"/>
      <c r="I54" s="130"/>
      <c r="J54" s="219"/>
      <c r="K54" s="223"/>
      <c r="L54" s="225"/>
      <c r="M54" s="225"/>
      <c r="N54" s="225"/>
      <c r="O54" s="225"/>
      <c r="P54" s="225"/>
      <c r="Q54" s="225"/>
    </row>
    <row r="55" spans="1:17" s="217" customFormat="1">
      <c r="A55" s="216"/>
      <c r="B55" s="275"/>
      <c r="C55" s="133" t="s">
        <v>174</v>
      </c>
      <c r="D55" s="124" t="s">
        <v>175</v>
      </c>
      <c r="E55" s="127">
        <v>2</v>
      </c>
      <c r="F55" s="127">
        <v>6</v>
      </c>
      <c r="G55" s="127">
        <v>3</v>
      </c>
      <c r="H55" s="130"/>
      <c r="I55" s="130"/>
      <c r="J55" s="219"/>
      <c r="K55" s="223"/>
      <c r="L55" s="225"/>
      <c r="M55" s="225"/>
      <c r="N55" s="225"/>
      <c r="O55" s="225"/>
      <c r="P55" s="225"/>
      <c r="Q55" s="225"/>
    </row>
    <row r="56" spans="1:17" s="217" customFormat="1" ht="46.5">
      <c r="A56" s="216"/>
      <c r="B56" s="275"/>
      <c r="C56" s="133" t="s">
        <v>224</v>
      </c>
      <c r="D56" s="124" t="s">
        <v>176</v>
      </c>
      <c r="E56" s="127">
        <v>2</v>
      </c>
      <c r="F56" s="127">
        <v>6</v>
      </c>
      <c r="G56" s="127">
        <v>3</v>
      </c>
      <c r="H56" s="132"/>
      <c r="I56" s="132"/>
      <c r="J56" s="219"/>
      <c r="K56" s="223"/>
      <c r="L56" s="225"/>
      <c r="M56" s="225"/>
      <c r="N56" s="225"/>
      <c r="O56" s="225"/>
      <c r="P56" s="225"/>
      <c r="Q56" s="225"/>
    </row>
    <row r="57" spans="1:17" s="217" customFormat="1">
      <c r="A57" s="216"/>
      <c r="B57" s="276"/>
      <c r="C57" s="126"/>
      <c r="D57" s="133"/>
      <c r="E57" s="132"/>
      <c r="F57" s="132"/>
      <c r="G57" s="130"/>
      <c r="H57" s="132">
        <f>SUM(F54:F57)</f>
        <v>12</v>
      </c>
      <c r="I57" s="132">
        <f>SUM(G54:G57)</f>
        <v>9</v>
      </c>
      <c r="J57" s="219"/>
      <c r="K57" s="223"/>
      <c r="L57" s="225"/>
      <c r="M57" s="225"/>
      <c r="N57" s="225"/>
      <c r="O57" s="225"/>
      <c r="P57" s="225"/>
      <c r="Q57" s="225"/>
    </row>
    <row r="58" spans="1:17" s="217" customFormat="1">
      <c r="A58" s="216"/>
      <c r="B58" s="274" t="s">
        <v>117</v>
      </c>
      <c r="C58" s="126"/>
      <c r="D58" s="232" t="s">
        <v>118</v>
      </c>
      <c r="E58" s="132"/>
      <c r="F58" s="132"/>
      <c r="G58" s="132">
        <v>0</v>
      </c>
      <c r="H58" s="132"/>
      <c r="I58" s="132"/>
      <c r="J58" s="219"/>
      <c r="K58" s="223"/>
      <c r="L58" s="225"/>
      <c r="M58" s="225"/>
      <c r="N58" s="225"/>
      <c r="O58" s="225"/>
      <c r="P58" s="225"/>
      <c r="Q58" s="225"/>
    </row>
    <row r="59" spans="1:17" s="217" customFormat="1">
      <c r="A59" s="216"/>
      <c r="B59" s="275"/>
      <c r="C59" s="126"/>
      <c r="D59" s="232"/>
      <c r="E59" s="132"/>
      <c r="F59" s="132"/>
      <c r="G59" s="132"/>
      <c r="H59" s="132"/>
      <c r="I59" s="132"/>
      <c r="J59" s="219"/>
      <c r="K59" s="223"/>
      <c r="L59" s="225"/>
      <c r="M59" s="225"/>
      <c r="N59" s="225"/>
      <c r="O59" s="225"/>
      <c r="P59" s="225"/>
      <c r="Q59" s="225"/>
    </row>
    <row r="60" spans="1:17" s="217" customFormat="1">
      <c r="A60" s="216"/>
      <c r="B60" s="276"/>
      <c r="C60" s="126"/>
      <c r="D60" s="126"/>
      <c r="E60" s="132"/>
      <c r="F60" s="132"/>
      <c r="G60" s="132"/>
      <c r="H60" s="132">
        <f>SUM(F58:F60)</f>
        <v>0</v>
      </c>
      <c r="I60" s="132">
        <f>SUM(G58:G60)</f>
        <v>0</v>
      </c>
      <c r="J60" s="219"/>
      <c r="K60" s="223"/>
      <c r="L60" s="225"/>
      <c r="M60" s="225"/>
      <c r="N60" s="225"/>
      <c r="O60" s="225"/>
      <c r="P60" s="225"/>
      <c r="Q60" s="225"/>
    </row>
    <row r="61" spans="1:17" s="217" customFormat="1">
      <c r="A61" s="216"/>
      <c r="B61" s="110" t="s">
        <v>122</v>
      </c>
      <c r="C61" s="111"/>
      <c r="D61" s="111"/>
      <c r="E61" s="111"/>
      <c r="F61" s="111"/>
      <c r="G61" s="111"/>
      <c r="H61" s="111"/>
      <c r="I61" s="111"/>
      <c r="J61" s="187"/>
      <c r="K61" s="231"/>
      <c r="L61" s="225"/>
      <c r="M61" s="225"/>
      <c r="N61" s="225"/>
      <c r="O61" s="225"/>
      <c r="P61" s="225"/>
      <c r="Q61" s="225"/>
    </row>
    <row r="62" spans="1:17" s="217" customFormat="1">
      <c r="A62" s="216"/>
      <c r="B62" s="269" t="s">
        <v>115</v>
      </c>
      <c r="C62" s="240"/>
      <c r="D62" s="119" t="s">
        <v>118</v>
      </c>
      <c r="E62" s="153"/>
      <c r="F62" s="153"/>
      <c r="G62" s="215">
        <v>6</v>
      </c>
      <c r="H62" s="113"/>
      <c r="I62" s="113"/>
      <c r="J62" s="241"/>
      <c r="K62" s="160"/>
      <c r="L62" s="225"/>
      <c r="M62" s="225"/>
      <c r="N62" s="225"/>
      <c r="O62" s="225"/>
      <c r="P62" s="225"/>
      <c r="Q62" s="225"/>
    </row>
    <row r="63" spans="1:17" s="217" customFormat="1" ht="15.65" customHeight="1">
      <c r="A63" s="216"/>
      <c r="B63" s="270"/>
      <c r="C63" s="142" t="s">
        <v>177</v>
      </c>
      <c r="D63" s="114" t="s">
        <v>178</v>
      </c>
      <c r="E63" s="143">
        <v>2</v>
      </c>
      <c r="F63" s="143">
        <v>6</v>
      </c>
      <c r="G63" s="143">
        <v>3</v>
      </c>
      <c r="H63" s="143"/>
      <c r="I63" s="143"/>
      <c r="J63" s="242"/>
      <c r="K63" s="231"/>
      <c r="L63" s="225"/>
      <c r="M63" s="225"/>
      <c r="N63" s="225"/>
      <c r="O63" s="225"/>
      <c r="P63" s="225"/>
      <c r="Q63" s="225"/>
    </row>
    <row r="64" spans="1:17" s="217" customFormat="1">
      <c r="A64" s="216"/>
      <c r="B64" s="270"/>
      <c r="C64" s="154" t="s">
        <v>169</v>
      </c>
      <c r="D64" s="142" t="s">
        <v>173</v>
      </c>
      <c r="E64" s="117">
        <v>1</v>
      </c>
      <c r="F64" s="117">
        <v>3</v>
      </c>
      <c r="G64" s="117">
        <v>3</v>
      </c>
      <c r="H64" s="143"/>
      <c r="I64" s="143"/>
      <c r="J64" s="242"/>
      <c r="K64" s="231"/>
      <c r="L64" s="225"/>
      <c r="M64" s="225"/>
      <c r="N64" s="225"/>
      <c r="O64" s="225"/>
      <c r="P64" s="225"/>
      <c r="Q64" s="225"/>
    </row>
    <row r="65" spans="1:17" s="217" customFormat="1">
      <c r="A65" s="216"/>
      <c r="B65" s="270"/>
      <c r="C65" s="150"/>
      <c r="D65" s="119"/>
      <c r="E65" s="143"/>
      <c r="F65" s="143"/>
      <c r="G65" s="143"/>
      <c r="H65" s="144"/>
      <c r="I65" s="144"/>
      <c r="J65" s="242"/>
      <c r="K65" s="231"/>
      <c r="L65" s="225"/>
      <c r="M65" s="225"/>
      <c r="N65" s="225"/>
      <c r="O65" s="225"/>
      <c r="P65" s="225"/>
      <c r="Q65" s="225"/>
    </row>
    <row r="66" spans="1:17" s="217" customFormat="1">
      <c r="A66" s="216"/>
      <c r="B66" s="270"/>
      <c r="C66" s="150"/>
      <c r="D66" s="119"/>
      <c r="E66" s="143"/>
      <c r="F66" s="143"/>
      <c r="G66" s="143"/>
      <c r="H66" s="144"/>
      <c r="I66" s="144"/>
      <c r="J66" s="242"/>
      <c r="K66" s="231"/>
      <c r="L66" s="225"/>
      <c r="M66" s="225"/>
      <c r="N66" s="225"/>
      <c r="O66" s="225"/>
      <c r="P66" s="225"/>
      <c r="Q66" s="225"/>
    </row>
    <row r="67" spans="1:17" s="217" customFormat="1">
      <c r="A67" s="216"/>
      <c r="B67" s="271"/>
      <c r="C67" s="150"/>
      <c r="D67" s="112"/>
      <c r="E67" s="144"/>
      <c r="F67" s="144"/>
      <c r="G67" s="143"/>
      <c r="H67" s="144">
        <f>SUM(F62:F67)</f>
        <v>9</v>
      </c>
      <c r="I67" s="144">
        <f>SUM(G62:G67)</f>
        <v>12</v>
      </c>
      <c r="J67" s="242"/>
      <c r="K67" s="231"/>
      <c r="L67" s="225"/>
      <c r="M67" s="225"/>
      <c r="N67" s="225"/>
      <c r="O67" s="225"/>
      <c r="P67" s="225"/>
      <c r="Q67" s="225"/>
    </row>
    <row r="68" spans="1:17" s="217" customFormat="1">
      <c r="A68" s="216"/>
      <c r="B68" s="277" t="s">
        <v>116</v>
      </c>
      <c r="C68" s="209"/>
      <c r="D68" s="210" t="s">
        <v>118</v>
      </c>
      <c r="E68" s="143"/>
      <c r="F68" s="143"/>
      <c r="G68" s="144">
        <v>3</v>
      </c>
      <c r="H68" s="143"/>
      <c r="I68" s="143"/>
      <c r="J68" s="242"/>
      <c r="K68" s="231"/>
      <c r="L68" s="225"/>
      <c r="M68" s="225"/>
      <c r="N68" s="225"/>
      <c r="O68" s="225"/>
      <c r="P68" s="225"/>
      <c r="Q68" s="225"/>
    </row>
    <row r="69" spans="1:17" s="217" customFormat="1">
      <c r="A69" s="216"/>
      <c r="B69" s="280"/>
      <c r="C69" s="208" t="s">
        <v>181</v>
      </c>
      <c r="D69" s="114" t="s">
        <v>182</v>
      </c>
      <c r="E69" s="143">
        <v>2</v>
      </c>
      <c r="F69" s="143">
        <v>6</v>
      </c>
      <c r="G69" s="143">
        <v>3</v>
      </c>
      <c r="H69" s="144"/>
      <c r="I69" s="144"/>
      <c r="J69" s="242"/>
      <c r="K69" s="231"/>
      <c r="L69" s="225"/>
      <c r="M69" s="225"/>
      <c r="N69" s="225"/>
      <c r="O69" s="225"/>
      <c r="P69" s="225"/>
      <c r="Q69" s="225"/>
    </row>
    <row r="70" spans="1:17" s="217" customFormat="1">
      <c r="A70" s="216"/>
      <c r="B70" s="280"/>
      <c r="C70" s="208" t="s">
        <v>164</v>
      </c>
      <c r="D70" s="114" t="s">
        <v>165</v>
      </c>
      <c r="E70" s="143">
        <v>2</v>
      </c>
      <c r="F70" s="143">
        <v>6</v>
      </c>
      <c r="G70" s="143">
        <v>3</v>
      </c>
      <c r="H70" s="144"/>
      <c r="I70" s="144"/>
      <c r="J70" s="242"/>
      <c r="K70" s="231"/>
      <c r="L70" s="225"/>
      <c r="M70" s="225"/>
      <c r="N70" s="225"/>
      <c r="O70" s="225"/>
      <c r="P70" s="225"/>
      <c r="Q70" s="225"/>
    </row>
    <row r="71" spans="1:17" s="217" customFormat="1">
      <c r="A71" s="216"/>
      <c r="B71" s="278"/>
      <c r="C71" s="211"/>
      <c r="D71" s="112"/>
      <c r="E71" s="143"/>
      <c r="F71" s="143"/>
      <c r="G71" s="143"/>
      <c r="H71" s="144"/>
      <c r="I71" s="144"/>
      <c r="J71" s="242"/>
      <c r="K71" s="231"/>
      <c r="L71" s="225"/>
      <c r="M71" s="225"/>
      <c r="N71" s="225"/>
      <c r="O71" s="225"/>
      <c r="P71" s="225"/>
      <c r="Q71" s="225"/>
    </row>
    <row r="72" spans="1:17" s="217" customFormat="1">
      <c r="A72" s="216"/>
      <c r="B72" s="279"/>
      <c r="C72" s="150"/>
      <c r="D72" s="119"/>
      <c r="E72" s="144"/>
      <c r="F72" s="144"/>
      <c r="G72" s="144"/>
      <c r="H72" s="144">
        <f>SUM(F68:F72)</f>
        <v>12</v>
      </c>
      <c r="I72" s="144">
        <f>SUM(G68:G72)</f>
        <v>9</v>
      </c>
      <c r="J72" s="242"/>
      <c r="K72" s="231"/>
      <c r="L72" s="225"/>
      <c r="M72" s="225"/>
      <c r="N72" s="225"/>
      <c r="O72" s="225"/>
      <c r="P72" s="225"/>
      <c r="Q72" s="225"/>
    </row>
    <row r="73" spans="1:17" s="217" customFormat="1">
      <c r="A73" s="216"/>
      <c r="B73" s="269" t="s">
        <v>117</v>
      </c>
      <c r="C73" s="119"/>
      <c r="D73" s="119" t="s">
        <v>118</v>
      </c>
      <c r="E73" s="118"/>
      <c r="F73" s="118"/>
      <c r="G73" s="118">
        <v>0</v>
      </c>
      <c r="H73" s="118"/>
      <c r="I73" s="118"/>
      <c r="J73" s="242"/>
      <c r="K73" s="160"/>
      <c r="L73" s="225"/>
      <c r="M73" s="225"/>
      <c r="N73" s="225"/>
      <c r="O73" s="225"/>
      <c r="P73" s="225"/>
      <c r="Q73" s="225"/>
    </row>
    <row r="74" spans="1:17" s="217" customFormat="1">
      <c r="A74" s="216"/>
      <c r="B74" s="270"/>
      <c r="C74" s="119"/>
      <c r="D74" s="119"/>
      <c r="E74" s="118"/>
      <c r="F74" s="118"/>
      <c r="G74" s="118"/>
      <c r="H74" s="118"/>
      <c r="I74" s="118"/>
      <c r="J74" s="242"/>
      <c r="K74" s="160"/>
      <c r="L74" s="225"/>
      <c r="M74" s="225"/>
      <c r="N74" s="225"/>
      <c r="O74" s="225"/>
      <c r="P74" s="225"/>
      <c r="Q74" s="225"/>
    </row>
    <row r="75" spans="1:17" s="217" customFormat="1">
      <c r="A75" s="216"/>
      <c r="B75" s="271"/>
      <c r="C75" s="119"/>
      <c r="D75" s="119"/>
      <c r="E75" s="118"/>
      <c r="F75" s="118"/>
      <c r="G75" s="118"/>
      <c r="H75" s="118"/>
      <c r="I75" s="118"/>
      <c r="J75" s="242"/>
      <c r="K75" s="160"/>
      <c r="L75" s="225"/>
      <c r="M75" s="225"/>
      <c r="N75" s="225"/>
      <c r="O75" s="225"/>
      <c r="P75" s="225"/>
      <c r="Q75" s="225"/>
    </row>
    <row r="76" spans="1:17" s="217" customFormat="1">
      <c r="A76" s="216"/>
      <c r="B76" s="122" t="s">
        <v>123</v>
      </c>
      <c r="C76" s="123"/>
      <c r="D76" s="123"/>
      <c r="E76" s="123"/>
      <c r="F76" s="123"/>
      <c r="G76" s="123"/>
      <c r="H76" s="123"/>
      <c r="I76" s="123"/>
      <c r="J76" s="187"/>
      <c r="K76" s="223"/>
      <c r="L76" s="225"/>
      <c r="M76" s="225"/>
      <c r="N76" s="225"/>
      <c r="O76" s="225"/>
      <c r="P76" s="225"/>
      <c r="Q76" s="225"/>
    </row>
    <row r="77" spans="1:17" s="217" customFormat="1">
      <c r="A77" s="216"/>
      <c r="B77" s="274" t="s">
        <v>115</v>
      </c>
      <c r="C77" s="133"/>
      <c r="D77" s="232" t="s">
        <v>118</v>
      </c>
      <c r="E77" s="128"/>
      <c r="F77" s="128"/>
      <c r="G77" s="214">
        <v>6</v>
      </c>
      <c r="H77" s="214"/>
      <c r="I77" s="214"/>
      <c r="J77" s="243"/>
      <c r="K77" s="223"/>
      <c r="L77" s="225"/>
      <c r="M77" s="225"/>
      <c r="N77" s="225"/>
      <c r="O77" s="225"/>
      <c r="P77" s="225"/>
      <c r="Q77" s="225"/>
    </row>
    <row r="78" spans="1:17" s="217" customFormat="1">
      <c r="A78" s="216"/>
      <c r="B78" s="275"/>
      <c r="C78" s="133" t="s">
        <v>179</v>
      </c>
      <c r="D78" s="234" t="s">
        <v>180</v>
      </c>
      <c r="E78" s="127">
        <v>2</v>
      </c>
      <c r="F78" s="127">
        <v>6</v>
      </c>
      <c r="G78" s="127">
        <v>3</v>
      </c>
      <c r="H78" s="132"/>
      <c r="I78" s="132"/>
      <c r="J78" s="242"/>
      <c r="K78" s="223"/>
      <c r="L78" s="225"/>
      <c r="M78" s="225"/>
      <c r="N78" s="225"/>
      <c r="O78" s="225"/>
      <c r="P78" s="225"/>
      <c r="Q78" s="225"/>
    </row>
    <row r="79" spans="1:17" s="217" customFormat="1">
      <c r="A79" s="216"/>
      <c r="B79" s="275"/>
      <c r="C79" s="133"/>
      <c r="D79" s="124" t="s">
        <v>245</v>
      </c>
      <c r="E79" s="130">
        <v>1</v>
      </c>
      <c r="F79" s="130">
        <v>3</v>
      </c>
      <c r="G79" s="130">
        <v>3</v>
      </c>
      <c r="H79" s="132"/>
      <c r="I79" s="132"/>
      <c r="J79" s="242"/>
      <c r="K79" s="235"/>
      <c r="L79" s="225"/>
      <c r="M79" s="225"/>
      <c r="N79" s="225"/>
      <c r="O79" s="225"/>
      <c r="P79" s="225"/>
      <c r="Q79" s="225"/>
    </row>
    <row r="80" spans="1:17" s="217" customFormat="1">
      <c r="A80" s="216"/>
      <c r="B80" s="275"/>
      <c r="C80" s="133"/>
      <c r="D80" s="124"/>
      <c r="E80" s="130"/>
      <c r="F80" s="130"/>
      <c r="G80" s="130"/>
      <c r="H80" s="132"/>
      <c r="I80" s="132"/>
      <c r="J80" s="242"/>
      <c r="K80" s="223"/>
      <c r="L80" s="225"/>
      <c r="M80" s="225"/>
      <c r="N80" s="225"/>
      <c r="O80" s="225"/>
      <c r="P80" s="225"/>
      <c r="Q80" s="225"/>
    </row>
    <row r="81" spans="1:17" s="217" customFormat="1">
      <c r="A81" s="216"/>
      <c r="B81" s="275"/>
      <c r="C81" s="133"/>
      <c r="D81" s="124"/>
      <c r="E81" s="130"/>
      <c r="F81" s="130"/>
      <c r="G81" s="130"/>
      <c r="H81" s="132"/>
      <c r="I81" s="132"/>
      <c r="J81" s="242"/>
      <c r="K81" s="223"/>
      <c r="L81" s="225"/>
      <c r="M81" s="225"/>
      <c r="N81" s="225"/>
      <c r="O81" s="225"/>
      <c r="P81" s="225"/>
      <c r="Q81" s="225"/>
    </row>
    <row r="82" spans="1:17" s="217" customFormat="1">
      <c r="A82" s="216"/>
      <c r="B82" s="276"/>
      <c r="C82" s="126"/>
      <c r="D82" s="133"/>
      <c r="E82" s="130"/>
      <c r="F82" s="130"/>
      <c r="G82" s="130"/>
      <c r="H82" s="132">
        <f>SUM(F77:F82)</f>
        <v>9</v>
      </c>
      <c r="I82" s="132">
        <f>SUM(G77:G82)</f>
        <v>12</v>
      </c>
      <c r="J82" s="242"/>
      <c r="K82" s="223"/>
      <c r="L82" s="225"/>
      <c r="M82" s="225"/>
      <c r="N82" s="225"/>
      <c r="O82" s="225"/>
      <c r="P82" s="225"/>
      <c r="Q82" s="225"/>
    </row>
    <row r="83" spans="1:17" s="217" customFormat="1" ht="32.25" customHeight="1">
      <c r="A83" s="216"/>
      <c r="B83" s="274" t="s">
        <v>116</v>
      </c>
      <c r="C83" s="131"/>
      <c r="D83" s="232" t="s">
        <v>118</v>
      </c>
      <c r="E83" s="127"/>
      <c r="F83" s="127"/>
      <c r="G83" s="128">
        <v>3</v>
      </c>
      <c r="H83" s="130"/>
      <c r="I83" s="130"/>
      <c r="J83" s="242"/>
      <c r="K83" s="223"/>
      <c r="L83" s="225"/>
      <c r="M83" s="225"/>
      <c r="N83" s="225"/>
      <c r="O83" s="225"/>
      <c r="P83" s="225"/>
      <c r="Q83" s="225"/>
    </row>
    <row r="84" spans="1:17" s="217" customFormat="1" ht="46.5">
      <c r="A84" s="216"/>
      <c r="B84" s="275"/>
      <c r="C84" s="133" t="s">
        <v>183</v>
      </c>
      <c r="D84" s="124" t="s">
        <v>225</v>
      </c>
      <c r="E84" s="127">
        <v>1</v>
      </c>
      <c r="F84" s="127">
        <v>12</v>
      </c>
      <c r="G84" s="127">
        <v>12</v>
      </c>
      <c r="H84" s="130"/>
      <c r="I84" s="130"/>
      <c r="J84" s="242"/>
      <c r="K84" s="223"/>
      <c r="L84" s="225"/>
      <c r="M84" s="225"/>
      <c r="N84" s="225"/>
      <c r="O84" s="225"/>
      <c r="P84" s="225"/>
      <c r="Q84" s="225"/>
    </row>
    <row r="85" spans="1:17" s="217" customFormat="1">
      <c r="A85" s="216"/>
      <c r="B85" s="275"/>
      <c r="C85" s="131"/>
      <c r="D85" s="236"/>
      <c r="E85" s="127"/>
      <c r="F85" s="127"/>
      <c r="G85" s="127"/>
      <c r="H85" s="132"/>
      <c r="I85" s="132"/>
      <c r="J85" s="242"/>
      <c r="K85" s="223"/>
      <c r="L85" s="225"/>
      <c r="M85" s="225"/>
      <c r="N85" s="225"/>
      <c r="O85" s="225"/>
      <c r="P85" s="225"/>
      <c r="Q85" s="225"/>
    </row>
    <row r="86" spans="1:17" s="217" customFormat="1">
      <c r="A86" s="216"/>
      <c r="B86" s="275"/>
      <c r="C86" s="131"/>
      <c r="D86" s="236"/>
      <c r="E86" s="127"/>
      <c r="F86" s="127"/>
      <c r="G86" s="127"/>
      <c r="H86" s="132"/>
      <c r="I86" s="132"/>
      <c r="J86" s="242"/>
      <c r="K86" s="223"/>
      <c r="L86" s="225"/>
      <c r="M86" s="225"/>
      <c r="N86" s="225"/>
      <c r="O86" s="225"/>
      <c r="P86" s="225"/>
      <c r="Q86" s="225"/>
    </row>
    <row r="87" spans="1:17" s="217" customFormat="1">
      <c r="A87" s="216"/>
      <c r="B87" s="276"/>
      <c r="C87" s="126"/>
      <c r="D87" s="133"/>
      <c r="E87" s="132"/>
      <c r="F87" s="132"/>
      <c r="G87" s="130"/>
      <c r="H87" s="132">
        <f>SUM(F83:F87)</f>
        <v>12</v>
      </c>
      <c r="I87" s="132">
        <f>SUM(G83:G87)</f>
        <v>15</v>
      </c>
      <c r="J87" s="242"/>
      <c r="K87" s="223"/>
      <c r="L87" s="225"/>
      <c r="M87" s="225"/>
      <c r="N87" s="225"/>
      <c r="O87" s="225"/>
      <c r="P87" s="225"/>
      <c r="Q87" s="225"/>
    </row>
    <row r="88" spans="1:17" s="217" customFormat="1">
      <c r="A88" s="216"/>
      <c r="B88" s="274" t="s">
        <v>117</v>
      </c>
      <c r="C88" s="126"/>
      <c r="D88" s="232" t="s">
        <v>118</v>
      </c>
      <c r="E88" s="132"/>
      <c r="F88" s="132"/>
      <c r="G88" s="132">
        <v>0</v>
      </c>
      <c r="H88" s="132"/>
      <c r="I88" s="132"/>
      <c r="J88" s="242"/>
      <c r="K88" s="223"/>
      <c r="L88" s="225"/>
      <c r="M88" s="225"/>
      <c r="N88" s="225"/>
      <c r="O88" s="225"/>
      <c r="P88" s="225"/>
      <c r="Q88" s="225"/>
    </row>
    <row r="89" spans="1:17" s="217" customFormat="1">
      <c r="A89" s="216"/>
      <c r="B89" s="275"/>
      <c r="C89" s="126"/>
      <c r="D89" s="232"/>
      <c r="E89" s="132"/>
      <c r="F89" s="132"/>
      <c r="G89" s="132"/>
      <c r="H89" s="132"/>
      <c r="I89" s="132"/>
      <c r="J89" s="242"/>
      <c r="K89" s="223"/>
      <c r="L89" s="225"/>
      <c r="M89" s="225"/>
      <c r="N89" s="225"/>
      <c r="O89" s="225"/>
      <c r="P89" s="225"/>
      <c r="Q89" s="225"/>
    </row>
    <row r="90" spans="1:17" s="217" customFormat="1">
      <c r="A90" s="216"/>
      <c r="B90" s="276"/>
      <c r="C90" s="126"/>
      <c r="D90" s="126"/>
      <c r="E90" s="132"/>
      <c r="F90" s="132"/>
      <c r="G90" s="132"/>
      <c r="H90" s="132">
        <f>SUM(F88:F90)</f>
        <v>0</v>
      </c>
      <c r="I90" s="132">
        <f>SUM(G88:G90)</f>
        <v>0</v>
      </c>
      <c r="J90" s="242"/>
      <c r="K90" s="223"/>
      <c r="L90" s="225"/>
      <c r="M90" s="225"/>
      <c r="N90" s="225"/>
      <c r="O90" s="225"/>
      <c r="P90" s="225"/>
      <c r="Q90" s="225"/>
    </row>
    <row r="91" spans="1:17" s="217" customFormat="1">
      <c r="A91" s="216"/>
      <c r="B91" s="110" t="s">
        <v>124</v>
      </c>
      <c r="C91" s="111"/>
      <c r="D91" s="212"/>
      <c r="E91" s="111"/>
      <c r="F91" s="111"/>
      <c r="G91" s="111"/>
      <c r="H91" s="111"/>
      <c r="I91" s="111"/>
      <c r="J91" s="187"/>
      <c r="K91" s="231"/>
      <c r="L91" s="225"/>
      <c r="M91" s="225"/>
      <c r="N91" s="225"/>
      <c r="O91" s="225"/>
      <c r="P91" s="225"/>
      <c r="Q91" s="225"/>
    </row>
    <row r="92" spans="1:17" s="217" customFormat="1">
      <c r="A92" s="216"/>
      <c r="B92" s="269" t="s">
        <v>115</v>
      </c>
      <c r="C92" s="240"/>
      <c r="D92" s="119" t="s">
        <v>118</v>
      </c>
      <c r="E92" s="153"/>
      <c r="F92" s="153"/>
      <c r="G92" s="215">
        <v>0</v>
      </c>
      <c r="H92" s="113"/>
      <c r="I92" s="113"/>
      <c r="J92" s="241"/>
      <c r="K92" s="160"/>
      <c r="L92" s="225"/>
      <c r="M92" s="225"/>
      <c r="N92" s="225"/>
      <c r="O92" s="225"/>
      <c r="P92" s="225"/>
      <c r="Q92" s="225"/>
    </row>
    <row r="93" spans="1:17" s="217" customFormat="1">
      <c r="A93" s="216"/>
      <c r="B93" s="270"/>
      <c r="C93" s="142"/>
      <c r="D93" s="114"/>
      <c r="E93" s="143"/>
      <c r="F93" s="143"/>
      <c r="G93" s="143"/>
      <c r="H93" s="143"/>
      <c r="I93" s="143"/>
      <c r="J93" s="242"/>
      <c r="K93" s="231"/>
      <c r="L93" s="225"/>
      <c r="M93" s="225"/>
      <c r="N93" s="225"/>
      <c r="O93" s="225"/>
      <c r="P93" s="225"/>
      <c r="Q93" s="225"/>
    </row>
    <row r="94" spans="1:17" s="217" customFormat="1">
      <c r="A94" s="216"/>
      <c r="B94" s="270"/>
      <c r="C94" s="154"/>
      <c r="D94" s="116"/>
      <c r="E94" s="117"/>
      <c r="F94" s="117"/>
      <c r="G94" s="117"/>
      <c r="H94" s="143"/>
      <c r="I94" s="143"/>
      <c r="J94" s="242"/>
      <c r="K94" s="231"/>
      <c r="L94" s="225"/>
      <c r="M94" s="225"/>
      <c r="N94" s="225"/>
      <c r="O94" s="225"/>
      <c r="P94" s="225"/>
      <c r="Q94" s="225"/>
    </row>
    <row r="95" spans="1:17" s="217" customFormat="1">
      <c r="A95" s="216"/>
      <c r="B95" s="270"/>
      <c r="C95" s="150"/>
      <c r="D95" s="119"/>
      <c r="E95" s="143"/>
      <c r="F95" s="143"/>
      <c r="G95" s="143"/>
      <c r="H95" s="144"/>
      <c r="I95" s="144"/>
      <c r="J95" s="242"/>
      <c r="K95" s="231"/>
      <c r="L95" s="225"/>
      <c r="M95" s="225"/>
      <c r="N95" s="225"/>
      <c r="O95" s="225"/>
      <c r="P95" s="225"/>
      <c r="Q95" s="225"/>
    </row>
    <row r="96" spans="1:17" s="217" customFormat="1">
      <c r="A96" s="216"/>
      <c r="B96" s="270"/>
      <c r="C96" s="150"/>
      <c r="D96" s="119"/>
      <c r="E96" s="143"/>
      <c r="F96" s="143"/>
      <c r="G96" s="143"/>
      <c r="H96" s="144"/>
      <c r="I96" s="144"/>
      <c r="J96" s="242"/>
      <c r="K96" s="231"/>
      <c r="L96" s="225"/>
      <c r="M96" s="225"/>
      <c r="N96" s="225"/>
      <c r="O96" s="225"/>
      <c r="P96" s="225"/>
      <c r="Q96" s="225"/>
    </row>
    <row r="97" spans="1:25" s="217" customFormat="1">
      <c r="A97" s="216"/>
      <c r="B97" s="271"/>
      <c r="C97" s="150"/>
      <c r="D97" s="112"/>
      <c r="E97" s="144"/>
      <c r="F97" s="144"/>
      <c r="G97" s="143"/>
      <c r="H97" s="144">
        <f>SUM(F92:F97)</f>
        <v>0</v>
      </c>
      <c r="I97" s="144">
        <f>SUM(G92:G97)</f>
        <v>0</v>
      </c>
      <c r="J97" s="242"/>
      <c r="K97" s="231"/>
      <c r="L97" s="225"/>
      <c r="M97" s="225"/>
      <c r="N97" s="225"/>
      <c r="O97" s="225"/>
      <c r="P97" s="225"/>
      <c r="Q97" s="225"/>
    </row>
    <row r="98" spans="1:25" s="217" customFormat="1" ht="28.5" customHeight="1">
      <c r="A98" s="216"/>
      <c r="B98" s="277" t="s">
        <v>116</v>
      </c>
      <c r="C98" s="142"/>
      <c r="D98" s="119" t="s">
        <v>118</v>
      </c>
      <c r="E98" s="143"/>
      <c r="F98" s="143"/>
      <c r="G98" s="144">
        <v>0</v>
      </c>
      <c r="H98" s="143"/>
      <c r="I98" s="143"/>
      <c r="J98" s="242"/>
      <c r="K98" s="231"/>
      <c r="L98" s="225"/>
      <c r="M98" s="225"/>
      <c r="N98" s="225"/>
      <c r="O98" s="225"/>
      <c r="P98" s="225"/>
      <c r="Q98" s="225"/>
    </row>
    <row r="99" spans="1:25" s="217" customFormat="1">
      <c r="A99" s="216"/>
      <c r="B99" s="278"/>
      <c r="C99" s="116"/>
      <c r="D99" s="114"/>
      <c r="E99" s="143"/>
      <c r="F99" s="143"/>
      <c r="G99" s="143"/>
      <c r="H99" s="144"/>
      <c r="I99" s="144"/>
      <c r="J99" s="242"/>
      <c r="K99" s="231"/>
      <c r="L99" s="225"/>
      <c r="M99" s="225"/>
      <c r="N99" s="225"/>
      <c r="O99" s="225"/>
      <c r="P99" s="225"/>
      <c r="Q99" s="225"/>
    </row>
    <row r="100" spans="1:25" s="217" customFormat="1">
      <c r="A100" s="216"/>
      <c r="B100" s="278"/>
      <c r="C100" s="150"/>
      <c r="D100" s="119"/>
      <c r="E100" s="143"/>
      <c r="F100" s="143"/>
      <c r="G100" s="143"/>
      <c r="H100" s="144"/>
      <c r="I100" s="144"/>
      <c r="J100" s="242"/>
      <c r="K100" s="231"/>
      <c r="L100" s="225"/>
      <c r="M100" s="225"/>
      <c r="N100" s="225"/>
      <c r="O100" s="225"/>
      <c r="P100" s="225"/>
      <c r="Q100" s="225"/>
    </row>
    <row r="101" spans="1:25" s="217" customFormat="1">
      <c r="A101" s="216"/>
      <c r="B101" s="278"/>
      <c r="C101" s="150"/>
      <c r="D101" s="114"/>
      <c r="E101" s="143"/>
      <c r="F101" s="143"/>
      <c r="G101" s="143"/>
      <c r="H101" s="144"/>
      <c r="I101" s="144"/>
      <c r="J101" s="242"/>
      <c r="K101" s="231"/>
      <c r="L101" s="225"/>
      <c r="M101" s="225"/>
      <c r="N101" s="225"/>
      <c r="O101" s="225"/>
      <c r="P101" s="225"/>
      <c r="Q101" s="225"/>
    </row>
    <row r="102" spans="1:25" s="217" customFormat="1">
      <c r="A102" s="216"/>
      <c r="B102" s="279"/>
      <c r="C102" s="150"/>
      <c r="D102" s="119"/>
      <c r="E102" s="144"/>
      <c r="F102" s="144"/>
      <c r="G102" s="144"/>
      <c r="H102" s="144">
        <f>SUM(F98:F102)</f>
        <v>0</v>
      </c>
      <c r="I102" s="144">
        <f>SUM(G98:G102)</f>
        <v>0</v>
      </c>
      <c r="J102" s="242"/>
      <c r="K102" s="231"/>
      <c r="L102" s="225"/>
      <c r="M102" s="225"/>
      <c r="N102" s="225"/>
      <c r="O102" s="225"/>
      <c r="P102" s="225"/>
      <c r="Q102" s="225"/>
    </row>
    <row r="103" spans="1:25" s="217" customFormat="1">
      <c r="A103" s="216"/>
      <c r="B103" s="269" t="s">
        <v>117</v>
      </c>
      <c r="C103" s="119"/>
      <c r="D103" s="119" t="s">
        <v>118</v>
      </c>
      <c r="E103" s="118"/>
      <c r="F103" s="118"/>
      <c r="G103" s="118">
        <v>0</v>
      </c>
      <c r="H103" s="118"/>
      <c r="I103" s="118"/>
      <c r="J103" s="242"/>
      <c r="K103" s="160"/>
      <c r="L103" s="225"/>
      <c r="M103" s="225"/>
      <c r="N103" s="225"/>
      <c r="O103" s="225"/>
      <c r="P103" s="225"/>
      <c r="Q103" s="225"/>
    </row>
    <row r="104" spans="1:25" s="217" customFormat="1">
      <c r="A104" s="216"/>
      <c r="B104" s="270"/>
      <c r="C104" s="119"/>
      <c r="D104" s="119"/>
      <c r="E104" s="118"/>
      <c r="F104" s="118"/>
      <c r="G104" s="118"/>
      <c r="H104" s="118"/>
      <c r="I104" s="118"/>
      <c r="J104" s="242"/>
      <c r="K104" s="160"/>
      <c r="L104" s="225"/>
      <c r="M104" s="225"/>
      <c r="N104" s="225"/>
      <c r="O104" s="225"/>
      <c r="P104" s="225"/>
      <c r="Q104" s="225"/>
    </row>
    <row r="105" spans="1:25" s="217" customFormat="1">
      <c r="A105" s="216"/>
      <c r="B105" s="271"/>
      <c r="C105" s="119"/>
      <c r="D105" s="119"/>
      <c r="E105" s="118"/>
      <c r="F105" s="118"/>
      <c r="G105" s="118"/>
      <c r="H105" s="118"/>
      <c r="I105" s="118"/>
      <c r="J105" s="242"/>
      <c r="K105" s="160"/>
      <c r="L105" s="225"/>
      <c r="M105" s="225"/>
      <c r="N105" s="225"/>
      <c r="O105" s="225"/>
      <c r="P105" s="225"/>
      <c r="Q105" s="225"/>
    </row>
    <row r="106" spans="1:25" s="217" customFormat="1">
      <c r="A106" s="216"/>
      <c r="B106" s="122" t="s">
        <v>125</v>
      </c>
      <c r="C106" s="123"/>
      <c r="D106" s="123"/>
      <c r="E106" s="123"/>
      <c r="F106" s="123"/>
      <c r="G106" s="123"/>
      <c r="H106" s="123"/>
      <c r="I106" s="123"/>
      <c r="J106" s="187"/>
      <c r="K106" s="223"/>
      <c r="L106" s="222"/>
      <c r="M106" s="225"/>
      <c r="N106" s="225"/>
      <c r="O106" s="225"/>
      <c r="P106" s="225"/>
      <c r="Q106" s="225"/>
    </row>
    <row r="107" spans="1:25" s="217" customFormat="1">
      <c r="A107" s="216"/>
      <c r="B107" s="274" t="s">
        <v>115</v>
      </c>
      <c r="C107" s="133"/>
      <c r="D107" s="232" t="s">
        <v>118</v>
      </c>
      <c r="E107" s="128"/>
      <c r="F107" s="128"/>
      <c r="G107" s="214">
        <v>0</v>
      </c>
      <c r="H107" s="214"/>
      <c r="I107" s="214"/>
      <c r="J107" s="243"/>
      <c r="K107" s="223"/>
      <c r="L107" s="152"/>
      <c r="M107" s="138"/>
      <c r="N107" s="139"/>
      <c r="O107" s="139"/>
      <c r="P107" s="135"/>
      <c r="Q107" s="225"/>
    </row>
    <row r="108" spans="1:25" s="217" customFormat="1">
      <c r="A108" s="216"/>
      <c r="B108" s="275"/>
      <c r="C108" s="133"/>
      <c r="D108" s="234"/>
      <c r="E108" s="127"/>
      <c r="F108" s="127"/>
      <c r="G108" s="127"/>
      <c r="H108" s="132"/>
      <c r="I108" s="132"/>
      <c r="J108" s="242"/>
      <c r="K108" s="223"/>
      <c r="L108" s="225"/>
      <c r="M108" s="225"/>
      <c r="N108" s="225"/>
      <c r="O108" s="225"/>
      <c r="P108" s="225"/>
      <c r="Q108" s="225"/>
      <c r="R108" s="225"/>
      <c r="S108" s="225"/>
      <c r="T108" s="225"/>
      <c r="U108" s="225"/>
      <c r="V108" s="225"/>
      <c r="W108" s="225"/>
      <c r="X108" s="225"/>
      <c r="Y108" s="225"/>
    </row>
    <row r="109" spans="1:25" s="217" customFormat="1">
      <c r="A109" s="216"/>
      <c r="B109" s="275"/>
      <c r="C109" s="133"/>
      <c r="D109" s="124"/>
      <c r="E109" s="130"/>
      <c r="F109" s="130"/>
      <c r="G109" s="130"/>
      <c r="H109" s="132"/>
      <c r="I109" s="132"/>
      <c r="J109" s="242"/>
      <c r="K109" s="235"/>
      <c r="L109" s="222"/>
      <c r="M109" s="225"/>
      <c r="N109" s="225"/>
      <c r="O109" s="225"/>
      <c r="P109" s="225"/>
      <c r="Q109" s="225"/>
    </row>
    <row r="110" spans="1:25" s="217" customFormat="1">
      <c r="A110" s="216"/>
      <c r="B110" s="275"/>
      <c r="C110" s="133"/>
      <c r="D110" s="124"/>
      <c r="E110" s="130"/>
      <c r="F110" s="130"/>
      <c r="G110" s="130"/>
      <c r="H110" s="132"/>
      <c r="I110" s="132"/>
      <c r="J110" s="242"/>
      <c r="K110" s="223"/>
      <c r="L110" s="225"/>
      <c r="M110" s="225"/>
      <c r="N110" s="225"/>
      <c r="O110" s="225"/>
      <c r="P110" s="225"/>
      <c r="Q110" s="225"/>
    </row>
    <row r="111" spans="1:25" s="217" customFormat="1">
      <c r="A111" s="216"/>
      <c r="B111" s="275"/>
      <c r="C111" s="133"/>
      <c r="D111" s="124"/>
      <c r="E111" s="130"/>
      <c r="F111" s="130"/>
      <c r="G111" s="130"/>
      <c r="H111" s="132"/>
      <c r="I111" s="132"/>
      <c r="J111" s="242"/>
      <c r="K111" s="223"/>
      <c r="L111" s="225"/>
      <c r="M111" s="225"/>
      <c r="N111" s="225"/>
      <c r="O111" s="225"/>
      <c r="P111" s="225"/>
      <c r="Q111" s="225"/>
    </row>
    <row r="112" spans="1:25" s="217" customFormat="1">
      <c r="A112" s="216"/>
      <c r="B112" s="276"/>
      <c r="C112" s="126"/>
      <c r="D112" s="133"/>
      <c r="E112" s="130"/>
      <c r="F112" s="130"/>
      <c r="G112" s="130"/>
      <c r="H112" s="132">
        <f>SUM(F107:F112)</f>
        <v>0</v>
      </c>
      <c r="I112" s="132">
        <f>SUM(G107:G112)</f>
        <v>0</v>
      </c>
      <c r="J112" s="242"/>
      <c r="K112" s="223"/>
      <c r="L112" s="230"/>
    </row>
    <row r="113" spans="1:17" s="217" customFormat="1">
      <c r="A113" s="216"/>
      <c r="B113" s="274" t="s">
        <v>116</v>
      </c>
      <c r="C113" s="131"/>
      <c r="D113" s="232" t="s">
        <v>118</v>
      </c>
      <c r="E113" s="127"/>
      <c r="F113" s="127"/>
      <c r="G113" s="128">
        <v>0</v>
      </c>
      <c r="H113" s="130"/>
      <c r="I113" s="130"/>
      <c r="J113" s="242"/>
      <c r="K113" s="223"/>
      <c r="L113" s="230"/>
    </row>
    <row r="114" spans="1:17" s="217" customFormat="1">
      <c r="A114" s="216"/>
      <c r="B114" s="275"/>
      <c r="C114" s="133"/>
      <c r="D114" s="124"/>
      <c r="E114" s="127"/>
      <c r="F114" s="127"/>
      <c r="G114" s="127"/>
      <c r="H114" s="130"/>
      <c r="I114" s="130"/>
      <c r="J114" s="242"/>
      <c r="K114" s="223"/>
      <c r="L114" s="225"/>
      <c r="M114" s="225"/>
      <c r="N114" s="225"/>
      <c r="O114" s="225"/>
      <c r="P114" s="225"/>
      <c r="Q114" s="225"/>
    </row>
    <row r="115" spans="1:17" s="217" customFormat="1">
      <c r="A115" s="216"/>
      <c r="B115" s="275"/>
      <c r="C115" s="131"/>
      <c r="D115" s="236"/>
      <c r="E115" s="127"/>
      <c r="F115" s="127"/>
      <c r="G115" s="127"/>
      <c r="H115" s="132"/>
      <c r="I115" s="132"/>
      <c r="J115" s="242"/>
      <c r="K115" s="223"/>
      <c r="L115" s="225"/>
      <c r="M115" s="225"/>
      <c r="N115" s="225"/>
      <c r="O115" s="225"/>
      <c r="P115" s="225"/>
      <c r="Q115" s="225"/>
    </row>
    <row r="116" spans="1:17" s="217" customFormat="1">
      <c r="A116" s="216"/>
      <c r="B116" s="275"/>
      <c r="C116" s="131"/>
      <c r="D116" s="236"/>
      <c r="E116" s="127"/>
      <c r="F116" s="127"/>
      <c r="G116" s="127"/>
      <c r="H116" s="132"/>
      <c r="I116" s="132"/>
      <c r="J116" s="242"/>
      <c r="K116" s="223"/>
      <c r="L116" s="225"/>
      <c r="M116" s="225"/>
      <c r="N116" s="225"/>
      <c r="O116" s="225"/>
      <c r="P116" s="225"/>
      <c r="Q116" s="225"/>
    </row>
    <row r="117" spans="1:17" s="217" customFormat="1">
      <c r="A117" s="216"/>
      <c r="B117" s="276"/>
      <c r="C117" s="126"/>
      <c r="D117" s="133"/>
      <c r="E117" s="132"/>
      <c r="F117" s="132"/>
      <c r="G117" s="130"/>
      <c r="H117" s="132">
        <f>SUM(F113:F117)</f>
        <v>0</v>
      </c>
      <c r="I117" s="132">
        <f>SUM(G113:G117)</f>
        <v>0</v>
      </c>
      <c r="J117" s="242"/>
      <c r="K117" s="223"/>
      <c r="L117" s="230"/>
    </row>
    <row r="118" spans="1:17" s="217" customFormat="1">
      <c r="A118" s="216"/>
      <c r="B118" s="274" t="s">
        <v>117</v>
      </c>
      <c r="C118" s="126"/>
      <c r="D118" s="232" t="s">
        <v>118</v>
      </c>
      <c r="E118" s="132"/>
      <c r="F118" s="132"/>
      <c r="G118" s="132">
        <v>0</v>
      </c>
      <c r="H118" s="132"/>
      <c r="I118" s="132"/>
      <c r="J118" s="242"/>
      <c r="K118" s="223"/>
      <c r="L118" s="230"/>
    </row>
    <row r="119" spans="1:17" s="217" customFormat="1" ht="15" customHeight="1">
      <c r="A119" s="216"/>
      <c r="B119" s="275"/>
      <c r="C119" s="126"/>
      <c r="D119" s="232"/>
      <c r="E119" s="132"/>
      <c r="F119" s="132"/>
      <c r="G119" s="132"/>
      <c r="H119" s="132"/>
      <c r="I119" s="132"/>
      <c r="J119" s="242"/>
      <c r="K119" s="223"/>
      <c r="L119" s="230"/>
    </row>
    <row r="120" spans="1:17" s="217" customFormat="1">
      <c r="A120" s="216"/>
      <c r="B120" s="276"/>
      <c r="C120" s="126"/>
      <c r="D120" s="126"/>
      <c r="E120" s="132"/>
      <c r="F120" s="132"/>
      <c r="G120" s="132"/>
      <c r="H120" s="132">
        <f>SUM(F118:F120)</f>
        <v>0</v>
      </c>
      <c r="I120" s="132">
        <f>SUM(G118:G120)</f>
        <v>0</v>
      </c>
      <c r="J120" s="242"/>
      <c r="K120" s="223"/>
      <c r="L120" s="237"/>
      <c r="M120" s="226"/>
      <c r="N120" s="226"/>
    </row>
    <row r="121" spans="1:17">
      <c r="A121" s="109"/>
      <c r="B121" s="109"/>
      <c r="C121" s="109"/>
      <c r="D121" s="109"/>
      <c r="E121" s="109"/>
      <c r="F121" s="109"/>
      <c r="G121" s="155" t="s">
        <v>87</v>
      </c>
      <c r="H121" s="156">
        <f>SUM(H5:H120)</f>
        <v>120</v>
      </c>
      <c r="I121" s="156">
        <f>SUM(I5:I120)</f>
        <v>120</v>
      </c>
      <c r="J121" s="109"/>
    </row>
    <row r="123" spans="1:17">
      <c r="B123" s="6" t="s">
        <v>126</v>
      </c>
    </row>
  </sheetData>
  <autoFilter ref="B3:K121"/>
  <mergeCells count="24">
    <mergeCell ref="B33:B38"/>
    <mergeCell ref="B29:B31"/>
    <mergeCell ref="B5:B8"/>
    <mergeCell ref="B9:B13"/>
    <mergeCell ref="B14:B16"/>
    <mergeCell ref="B18:B22"/>
    <mergeCell ref="B23:B28"/>
    <mergeCell ref="B39:B43"/>
    <mergeCell ref="B44:B46"/>
    <mergeCell ref="B107:B112"/>
    <mergeCell ref="B113:B117"/>
    <mergeCell ref="B103:B105"/>
    <mergeCell ref="B48:B53"/>
    <mergeCell ref="B54:B57"/>
    <mergeCell ref="B58:B60"/>
    <mergeCell ref="B62:B67"/>
    <mergeCell ref="B68:B72"/>
    <mergeCell ref="B73:B75"/>
    <mergeCell ref="B77:B82"/>
    <mergeCell ref="B118:B120"/>
    <mergeCell ref="B83:B87"/>
    <mergeCell ref="B88:B90"/>
    <mergeCell ref="B92:B97"/>
    <mergeCell ref="B98:B102"/>
  </mergeCells>
  <pageMargins left="0.70866141732283472" right="0.70866141732283472" top="0.74803149606299213" bottom="0.74803149606299213" header="0.31496062992125984" footer="0.31496062992125984"/>
  <pageSetup paperSize="8" scale="54" fitToWidth="2" fitToHeight="2" orientation="landscape" r:id="rId1"/>
  <rowBreaks count="1" manualBreakCount="1">
    <brk id="60"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2"/>
  <sheetViews>
    <sheetView zoomScale="80" zoomScaleNormal="80" zoomScaleSheetLayoutView="70" workbookViewId="0"/>
  </sheetViews>
  <sheetFormatPr defaultColWidth="9.1796875" defaultRowHeight="15.5"/>
  <cols>
    <col min="1" max="1" width="9.1796875" style="6"/>
    <col min="2" max="2" width="25.81640625" style="6" customWidth="1"/>
    <col min="3" max="4" width="14.81640625" style="6" customWidth="1"/>
    <col min="5" max="5" width="14.54296875" style="6" customWidth="1"/>
    <col min="6" max="6" width="16.26953125" style="6" customWidth="1"/>
    <col min="7" max="7" width="55.81640625" style="6" bestFit="1" customWidth="1"/>
    <col min="8" max="8" width="12.54296875" style="6" customWidth="1"/>
    <col min="9" max="9" width="9.1796875" style="6"/>
    <col min="10" max="10" width="10" style="6" customWidth="1"/>
    <col min="11" max="11" width="23.54296875" style="6" customWidth="1"/>
    <col min="12" max="12" width="56" style="6" customWidth="1"/>
    <col min="13" max="16384" width="9.1796875" style="6"/>
  </cols>
  <sheetData>
    <row r="1" spans="1:17" ht="43.5" customHeight="1">
      <c r="B1" s="189" t="s">
        <v>128</v>
      </c>
      <c r="C1" s="89" t="s">
        <v>228</v>
      </c>
      <c r="D1" s="98"/>
      <c r="E1" s="89"/>
      <c r="F1" s="98"/>
      <c r="G1" s="172"/>
    </row>
    <row r="2" spans="1:17" ht="25" customHeight="1">
      <c r="B2" s="158"/>
      <c r="C2" s="104"/>
      <c r="D2" s="104"/>
      <c r="E2" s="104"/>
      <c r="F2" s="104"/>
      <c r="G2" s="103"/>
    </row>
    <row r="3" spans="1:17" ht="80.5" customHeight="1">
      <c r="B3" s="94" t="s">
        <v>129</v>
      </c>
      <c r="C3" s="93" t="s">
        <v>137</v>
      </c>
      <c r="D3" s="93" t="s">
        <v>138</v>
      </c>
      <c r="E3" s="93" t="s">
        <v>130</v>
      </c>
      <c r="F3" s="93" t="s">
        <v>131</v>
      </c>
      <c r="G3" s="93" t="s">
        <v>132</v>
      </c>
      <c r="H3" s="93" t="s">
        <v>133</v>
      </c>
      <c r="I3" s="93" t="s">
        <v>134</v>
      </c>
      <c r="J3" s="94" t="s">
        <v>135</v>
      </c>
      <c r="K3" s="93" t="s">
        <v>136</v>
      </c>
      <c r="L3" s="185" t="s">
        <v>127</v>
      </c>
      <c r="M3" s="186"/>
      <c r="N3" s="186"/>
      <c r="O3" s="186"/>
      <c r="P3" s="186"/>
      <c r="Q3" s="186"/>
    </row>
    <row r="4" spans="1:17" s="217" customFormat="1" ht="20.149999999999999" customHeight="1">
      <c r="B4" s="244" t="s">
        <v>261</v>
      </c>
      <c r="C4" s="245"/>
      <c r="D4" s="245"/>
      <c r="E4" s="245"/>
      <c r="F4" s="245"/>
      <c r="G4" s="245"/>
      <c r="H4" s="245"/>
      <c r="I4" s="245"/>
      <c r="J4" s="245"/>
      <c r="K4" s="246"/>
    </row>
    <row r="5" spans="1:17" s="217" customFormat="1" ht="20.149999999999999" customHeight="1">
      <c r="A5" s="217">
        <v>1</v>
      </c>
      <c r="B5" s="247"/>
      <c r="C5" s="157">
        <v>1</v>
      </c>
      <c r="D5" s="157">
        <v>1</v>
      </c>
      <c r="E5" s="159"/>
      <c r="F5" s="248" t="s">
        <v>158</v>
      </c>
      <c r="G5" s="160" t="s">
        <v>159</v>
      </c>
      <c r="H5" s="157">
        <v>1</v>
      </c>
      <c r="I5" s="157">
        <v>3</v>
      </c>
      <c r="J5" s="188"/>
      <c r="K5" s="157" t="s">
        <v>256</v>
      </c>
    </row>
    <row r="6" spans="1:17" s="217" customFormat="1" ht="20.149999999999999" customHeight="1">
      <c r="A6" s="217">
        <v>2</v>
      </c>
      <c r="B6" s="247"/>
      <c r="C6" s="157">
        <v>1</v>
      </c>
      <c r="D6" s="157">
        <v>1</v>
      </c>
      <c r="E6" s="159"/>
      <c r="F6" s="248" t="s">
        <v>155</v>
      </c>
      <c r="G6" s="160" t="s">
        <v>156</v>
      </c>
      <c r="H6" s="157">
        <v>1</v>
      </c>
      <c r="I6" s="157">
        <v>3</v>
      </c>
      <c r="J6" s="188"/>
      <c r="K6" s="157" t="s">
        <v>256</v>
      </c>
    </row>
    <row r="7" spans="1:17" s="217" customFormat="1" ht="20.149999999999999" customHeight="1">
      <c r="A7" s="217">
        <v>3</v>
      </c>
      <c r="B7" s="247"/>
      <c r="C7" s="157">
        <v>3</v>
      </c>
      <c r="D7" s="157">
        <v>4</v>
      </c>
      <c r="E7" s="159"/>
      <c r="F7" s="248" t="s">
        <v>166</v>
      </c>
      <c r="G7" s="160" t="s">
        <v>170</v>
      </c>
      <c r="H7" s="157">
        <v>2</v>
      </c>
      <c r="I7" s="157">
        <v>6</v>
      </c>
      <c r="J7" s="188"/>
      <c r="K7" s="157" t="s">
        <v>256</v>
      </c>
    </row>
    <row r="8" spans="1:17" s="217" customFormat="1" ht="20.149999999999999" customHeight="1">
      <c r="A8" s="217">
        <v>4</v>
      </c>
      <c r="B8" s="247"/>
      <c r="C8" s="157">
        <v>3</v>
      </c>
      <c r="D8" s="157">
        <v>4</v>
      </c>
      <c r="E8" s="159"/>
      <c r="F8" s="248" t="s">
        <v>174</v>
      </c>
      <c r="G8" s="160" t="s">
        <v>175</v>
      </c>
      <c r="H8" s="157">
        <v>2</v>
      </c>
      <c r="I8" s="157">
        <v>6</v>
      </c>
      <c r="J8" s="188"/>
      <c r="K8" s="157" t="s">
        <v>256</v>
      </c>
    </row>
    <row r="9" spans="1:17" s="217" customFormat="1" ht="20.149999999999999" customHeight="1">
      <c r="A9" s="217">
        <v>5</v>
      </c>
      <c r="B9" s="247"/>
      <c r="C9" s="157">
        <v>4</v>
      </c>
      <c r="D9" s="157">
        <v>5</v>
      </c>
      <c r="E9" s="159"/>
      <c r="F9" s="248" t="s">
        <v>177</v>
      </c>
      <c r="G9" s="160" t="s">
        <v>178</v>
      </c>
      <c r="H9" s="157">
        <v>2</v>
      </c>
      <c r="I9" s="157">
        <v>6</v>
      </c>
      <c r="J9" s="188"/>
      <c r="K9" s="157" t="s">
        <v>256</v>
      </c>
    </row>
    <row r="10" spans="1:17" s="217" customFormat="1" ht="20.149999999999999" customHeight="1">
      <c r="B10" s="244" t="s">
        <v>262</v>
      </c>
      <c r="C10" s="90"/>
      <c r="D10" s="90"/>
      <c r="E10" s="245"/>
      <c r="F10" s="245"/>
      <c r="G10" s="245"/>
      <c r="H10" s="90"/>
      <c r="I10" s="90"/>
      <c r="J10" s="90"/>
      <c r="K10" s="95"/>
    </row>
    <row r="11" spans="1:17" s="217" customFormat="1" ht="20.149999999999999" customHeight="1">
      <c r="A11" s="217">
        <v>6</v>
      </c>
      <c r="B11" s="247"/>
      <c r="C11" s="157">
        <v>1</v>
      </c>
      <c r="D11" s="157">
        <v>1</v>
      </c>
      <c r="E11" s="159"/>
      <c r="F11" s="160" t="s">
        <v>184</v>
      </c>
      <c r="G11" s="160" t="s">
        <v>194</v>
      </c>
      <c r="H11" s="157">
        <v>2</v>
      </c>
      <c r="I11" s="157">
        <v>6</v>
      </c>
      <c r="J11" s="188"/>
      <c r="K11" s="157" t="s">
        <v>257</v>
      </c>
      <c r="L11" s="249"/>
    </row>
    <row r="12" spans="1:17" s="217" customFormat="1" ht="20.149999999999999" customHeight="1">
      <c r="A12" s="217">
        <v>7</v>
      </c>
      <c r="B12" s="247"/>
      <c r="C12" s="157">
        <v>1</v>
      </c>
      <c r="D12" s="157">
        <v>1</v>
      </c>
      <c r="E12" s="159"/>
      <c r="F12" s="160" t="s">
        <v>185</v>
      </c>
      <c r="G12" s="250" t="s">
        <v>195</v>
      </c>
      <c r="H12" s="157">
        <v>2</v>
      </c>
      <c r="I12" s="157">
        <v>6</v>
      </c>
      <c r="J12" s="188"/>
      <c r="K12" s="157" t="s">
        <v>257</v>
      </c>
      <c r="L12" s="249"/>
    </row>
    <row r="13" spans="1:17" s="217" customFormat="1" ht="20.149999999999999" customHeight="1">
      <c r="A13" s="217">
        <v>8</v>
      </c>
      <c r="B13" s="247"/>
      <c r="C13" s="157"/>
      <c r="D13" s="157"/>
      <c r="E13" s="159"/>
      <c r="F13" s="160" t="s">
        <v>186</v>
      </c>
      <c r="G13" s="250" t="s">
        <v>37</v>
      </c>
      <c r="H13" s="157">
        <v>1</v>
      </c>
      <c r="I13" s="157">
        <v>3</v>
      </c>
      <c r="J13" s="188"/>
      <c r="K13" s="157" t="s">
        <v>257</v>
      </c>
      <c r="L13" s="249"/>
    </row>
    <row r="14" spans="1:17" s="217" customFormat="1" ht="20.149999999999999" customHeight="1">
      <c r="A14" s="217">
        <v>9</v>
      </c>
      <c r="B14" s="247"/>
      <c r="C14" s="157"/>
      <c r="D14" s="157"/>
      <c r="E14" s="159"/>
      <c r="F14" s="161" t="s">
        <v>187</v>
      </c>
      <c r="G14" s="251" t="s">
        <v>38</v>
      </c>
      <c r="H14" s="157">
        <v>1</v>
      </c>
      <c r="I14" s="157">
        <v>3</v>
      </c>
      <c r="J14" s="188"/>
      <c r="K14" s="157" t="s">
        <v>257</v>
      </c>
      <c r="L14" s="249"/>
    </row>
    <row r="15" spans="1:17" s="217" customFormat="1" ht="20.149999999999999" customHeight="1">
      <c r="A15" s="217">
        <v>10</v>
      </c>
      <c r="B15" s="247"/>
      <c r="C15" s="157"/>
      <c r="D15" s="157"/>
      <c r="E15" s="159"/>
      <c r="F15" s="160" t="s">
        <v>188</v>
      </c>
      <c r="G15" s="250" t="s">
        <v>196</v>
      </c>
      <c r="H15" s="157">
        <v>1</v>
      </c>
      <c r="I15" s="157">
        <v>3</v>
      </c>
      <c r="J15" s="188"/>
      <c r="K15" s="157" t="s">
        <v>257</v>
      </c>
      <c r="L15" s="249"/>
    </row>
    <row r="16" spans="1:17" s="217" customFormat="1" ht="20.149999999999999" customHeight="1">
      <c r="A16" s="217">
        <v>11</v>
      </c>
      <c r="B16" s="247"/>
      <c r="C16" s="157"/>
      <c r="D16" s="157"/>
      <c r="E16" s="159"/>
      <c r="F16" s="160" t="s">
        <v>189</v>
      </c>
      <c r="G16" s="250" t="s">
        <v>197</v>
      </c>
      <c r="H16" s="157">
        <v>1</v>
      </c>
      <c r="I16" s="157">
        <v>3</v>
      </c>
      <c r="J16" s="188"/>
      <c r="K16" s="157" t="s">
        <v>257</v>
      </c>
      <c r="L16" s="249"/>
    </row>
    <row r="17" spans="1:11" s="217" customFormat="1" ht="20.149999999999999" customHeight="1">
      <c r="A17" s="217">
        <v>12</v>
      </c>
      <c r="B17" s="247"/>
      <c r="C17" s="157">
        <v>2</v>
      </c>
      <c r="D17" s="157">
        <v>2</v>
      </c>
      <c r="E17" s="159"/>
      <c r="F17" s="160" t="s">
        <v>190</v>
      </c>
      <c r="G17" s="250" t="s">
        <v>198</v>
      </c>
      <c r="H17" s="157">
        <v>2</v>
      </c>
      <c r="I17" s="157">
        <v>6</v>
      </c>
      <c r="J17" s="188"/>
      <c r="K17" s="157" t="s">
        <v>257</v>
      </c>
    </row>
    <row r="18" spans="1:11" s="217" customFormat="1" ht="20.149999999999999" customHeight="1">
      <c r="A18" s="217">
        <v>13</v>
      </c>
      <c r="B18" s="247"/>
      <c r="C18" s="157">
        <v>2</v>
      </c>
      <c r="D18" s="157">
        <v>2</v>
      </c>
      <c r="E18" s="159"/>
      <c r="F18" s="160" t="s">
        <v>191</v>
      </c>
      <c r="G18" s="250" t="s">
        <v>199</v>
      </c>
      <c r="H18" s="157">
        <v>2</v>
      </c>
      <c r="I18" s="157">
        <v>6</v>
      </c>
      <c r="J18" s="188"/>
      <c r="K18" s="157" t="s">
        <v>257</v>
      </c>
    </row>
    <row r="19" spans="1:11" s="217" customFormat="1" ht="20.149999999999999" customHeight="1">
      <c r="A19" s="217">
        <v>14</v>
      </c>
      <c r="B19" s="247"/>
      <c r="C19" s="157">
        <v>2</v>
      </c>
      <c r="D19" s="157">
        <v>2</v>
      </c>
      <c r="E19" s="159"/>
      <c r="F19" s="160" t="s">
        <v>192</v>
      </c>
      <c r="G19" s="250" t="s">
        <v>200</v>
      </c>
      <c r="H19" s="157">
        <v>2</v>
      </c>
      <c r="I19" s="157">
        <v>6</v>
      </c>
      <c r="J19" s="188"/>
      <c r="K19" s="157" t="s">
        <v>257</v>
      </c>
    </row>
    <row r="20" spans="1:11" s="217" customFormat="1" ht="20.149999999999999" customHeight="1">
      <c r="A20" s="217">
        <v>15</v>
      </c>
      <c r="B20" s="247"/>
      <c r="C20" s="157">
        <v>2</v>
      </c>
      <c r="D20" s="157">
        <v>2</v>
      </c>
      <c r="E20" s="159"/>
      <c r="F20" s="160" t="s">
        <v>193</v>
      </c>
      <c r="G20" s="250" t="s">
        <v>201</v>
      </c>
      <c r="H20" s="157">
        <v>2</v>
      </c>
      <c r="I20" s="157">
        <v>6</v>
      </c>
      <c r="J20" s="188"/>
      <c r="K20" s="157" t="s">
        <v>257</v>
      </c>
    </row>
    <row r="21" spans="1:11" s="217" customFormat="1" ht="20.149999999999999" customHeight="1">
      <c r="A21" s="217">
        <v>16</v>
      </c>
      <c r="B21" s="247"/>
      <c r="C21" s="157">
        <v>2</v>
      </c>
      <c r="D21" s="157">
        <v>3</v>
      </c>
      <c r="E21" s="162"/>
      <c r="F21" s="160" t="s">
        <v>226</v>
      </c>
      <c r="G21" s="250" t="s">
        <v>202</v>
      </c>
      <c r="H21" s="157">
        <v>1</v>
      </c>
      <c r="I21" s="157">
        <v>3</v>
      </c>
      <c r="J21" s="188"/>
      <c r="K21" s="157" t="s">
        <v>257</v>
      </c>
    </row>
    <row r="22" spans="1:11" s="217" customFormat="1" ht="20.149999999999999" customHeight="1">
      <c r="B22" s="244" t="s">
        <v>263</v>
      </c>
      <c r="C22" s="90"/>
      <c r="D22" s="90"/>
      <c r="E22" s="245"/>
      <c r="F22" s="245"/>
      <c r="G22" s="245"/>
      <c r="H22" s="90"/>
      <c r="I22" s="90"/>
      <c r="J22" s="90"/>
      <c r="K22" s="95"/>
    </row>
    <row r="23" spans="1:11" s="217" customFormat="1" ht="20.149999999999999" customHeight="1">
      <c r="A23" s="217">
        <v>17</v>
      </c>
      <c r="B23" s="247"/>
      <c r="C23" s="157">
        <v>3</v>
      </c>
      <c r="D23" s="157">
        <v>3</v>
      </c>
      <c r="E23" s="159"/>
      <c r="F23" s="160" t="s">
        <v>203</v>
      </c>
      <c r="G23" s="160" t="s">
        <v>206</v>
      </c>
      <c r="H23" s="157">
        <v>1</v>
      </c>
      <c r="I23" s="157">
        <v>3</v>
      </c>
      <c r="J23" s="188"/>
      <c r="K23" s="157" t="s">
        <v>258</v>
      </c>
    </row>
    <row r="24" spans="1:11" s="217" customFormat="1" ht="20.149999999999999" customHeight="1">
      <c r="A24" s="217">
        <v>18</v>
      </c>
      <c r="B24" s="247"/>
      <c r="C24" s="157">
        <v>2</v>
      </c>
      <c r="D24" s="157">
        <v>3</v>
      </c>
      <c r="E24" s="159"/>
      <c r="F24" s="161" t="s">
        <v>162</v>
      </c>
      <c r="G24" s="252" t="s">
        <v>163</v>
      </c>
      <c r="H24" s="157">
        <v>1</v>
      </c>
      <c r="I24" s="157">
        <v>3</v>
      </c>
      <c r="J24" s="188"/>
      <c r="K24" s="157" t="s">
        <v>258</v>
      </c>
    </row>
    <row r="25" spans="1:11" s="217" customFormat="1" ht="20.149999999999999" customHeight="1">
      <c r="A25" s="217">
        <v>19</v>
      </c>
      <c r="B25" s="247"/>
      <c r="C25" s="157">
        <v>2</v>
      </c>
      <c r="D25" s="157">
        <v>5</v>
      </c>
      <c r="E25" s="159"/>
      <c r="F25" s="163" t="s">
        <v>164</v>
      </c>
      <c r="G25" s="160" t="s">
        <v>165</v>
      </c>
      <c r="H25" s="157">
        <v>2</v>
      </c>
      <c r="I25" s="157">
        <v>6</v>
      </c>
      <c r="J25" s="188"/>
      <c r="K25" s="157" t="s">
        <v>258</v>
      </c>
    </row>
    <row r="26" spans="1:11" s="217" customFormat="1" ht="20.149999999999999" customHeight="1">
      <c r="A26" s="217">
        <v>20</v>
      </c>
      <c r="B26" s="247"/>
      <c r="C26" s="157">
        <v>3</v>
      </c>
      <c r="D26" s="157">
        <v>4</v>
      </c>
      <c r="E26" s="159"/>
      <c r="F26" s="164" t="s">
        <v>168</v>
      </c>
      <c r="G26" s="160" t="s">
        <v>172</v>
      </c>
      <c r="H26" s="157">
        <v>1</v>
      </c>
      <c r="I26" s="157">
        <v>3</v>
      </c>
      <c r="J26" s="188"/>
      <c r="K26" s="157" t="s">
        <v>258</v>
      </c>
    </row>
    <row r="27" spans="1:11" s="217" customFormat="1" ht="20.149999999999999" customHeight="1">
      <c r="A27" s="217">
        <v>21</v>
      </c>
      <c r="B27" s="247"/>
      <c r="C27" s="157">
        <v>3</v>
      </c>
      <c r="D27" s="157">
        <v>5</v>
      </c>
      <c r="E27" s="159"/>
      <c r="F27" s="163" t="s">
        <v>169</v>
      </c>
      <c r="G27" s="160" t="s">
        <v>173</v>
      </c>
      <c r="H27" s="157">
        <v>1</v>
      </c>
      <c r="I27" s="157">
        <v>3</v>
      </c>
      <c r="J27" s="188"/>
      <c r="K27" s="157" t="s">
        <v>258</v>
      </c>
    </row>
    <row r="28" spans="1:11" s="217" customFormat="1" ht="20.149999999999999" customHeight="1">
      <c r="A28" s="217">
        <v>22</v>
      </c>
      <c r="B28" s="247"/>
      <c r="C28" s="157">
        <v>3</v>
      </c>
      <c r="D28" s="157">
        <v>4</v>
      </c>
      <c r="E28" s="159"/>
      <c r="F28" s="161" t="s">
        <v>204</v>
      </c>
      <c r="G28" s="252" t="s">
        <v>207</v>
      </c>
      <c r="H28" s="157">
        <v>2</v>
      </c>
      <c r="I28" s="157">
        <v>6</v>
      </c>
      <c r="J28" s="188"/>
      <c r="K28" s="157" t="s">
        <v>258</v>
      </c>
    </row>
    <row r="29" spans="1:11" s="217" customFormat="1" ht="26.15" customHeight="1">
      <c r="A29" s="217">
        <v>23</v>
      </c>
      <c r="B29" s="247"/>
      <c r="C29" s="157">
        <v>3</v>
      </c>
      <c r="D29" s="157">
        <v>4</v>
      </c>
      <c r="E29" s="159"/>
      <c r="F29" s="165" t="s">
        <v>205</v>
      </c>
      <c r="G29" s="253" t="s">
        <v>208</v>
      </c>
      <c r="H29" s="157">
        <v>2</v>
      </c>
      <c r="I29" s="157">
        <v>6</v>
      </c>
      <c r="J29" s="188"/>
      <c r="K29" s="157" t="s">
        <v>258</v>
      </c>
    </row>
    <row r="30" spans="1:11" s="217" customFormat="1" ht="20.149999999999999" customHeight="1">
      <c r="B30" s="244" t="s">
        <v>264</v>
      </c>
      <c r="C30" s="90"/>
      <c r="D30" s="90"/>
      <c r="E30" s="245"/>
      <c r="F30" s="245"/>
      <c r="G30" s="245"/>
      <c r="H30" s="90"/>
      <c r="I30" s="90"/>
      <c r="J30" s="90"/>
      <c r="K30" s="95"/>
    </row>
    <row r="31" spans="1:11" s="217" customFormat="1" ht="20.149999999999999" customHeight="1">
      <c r="A31" s="217">
        <v>24</v>
      </c>
      <c r="B31" s="247"/>
      <c r="C31" s="157">
        <v>4</v>
      </c>
      <c r="D31" s="157">
        <v>6</v>
      </c>
      <c r="E31" s="159"/>
      <c r="F31" s="160" t="s">
        <v>179</v>
      </c>
      <c r="G31" s="160" t="s">
        <v>180</v>
      </c>
      <c r="H31" s="157">
        <v>2</v>
      </c>
      <c r="I31" s="157">
        <v>6</v>
      </c>
      <c r="J31" s="188"/>
      <c r="K31" s="157" t="s">
        <v>259</v>
      </c>
    </row>
    <row r="32" spans="1:11" s="217" customFormat="1" ht="20.149999999999999" customHeight="1">
      <c r="A32" s="217">
        <v>25</v>
      </c>
      <c r="B32" s="247"/>
      <c r="C32" s="157">
        <v>4</v>
      </c>
      <c r="D32" s="157">
        <v>5</v>
      </c>
      <c r="E32" s="159"/>
      <c r="F32" s="161" t="s">
        <v>181</v>
      </c>
      <c r="G32" s="252" t="s">
        <v>182</v>
      </c>
      <c r="H32" s="157">
        <v>2</v>
      </c>
      <c r="I32" s="157">
        <v>6</v>
      </c>
      <c r="J32" s="188"/>
      <c r="K32" s="157" t="s">
        <v>259</v>
      </c>
    </row>
    <row r="33" spans="1:11" s="217" customFormat="1" ht="20.149999999999999" customHeight="1">
      <c r="A33" s="217">
        <v>26</v>
      </c>
      <c r="B33" s="247"/>
      <c r="C33" s="157"/>
      <c r="D33" s="157"/>
      <c r="E33" s="159"/>
      <c r="F33" s="163" t="s">
        <v>209</v>
      </c>
      <c r="G33" s="160" t="s">
        <v>212</v>
      </c>
      <c r="H33" s="157">
        <v>1</v>
      </c>
      <c r="I33" s="157">
        <v>3</v>
      </c>
      <c r="J33" s="188"/>
      <c r="K33" s="157" t="s">
        <v>259</v>
      </c>
    </row>
    <row r="34" spans="1:11" s="217" customFormat="1" ht="20.149999999999999" customHeight="1">
      <c r="A34" s="217">
        <v>27</v>
      </c>
      <c r="B34" s="247"/>
      <c r="C34" s="157">
        <v>4</v>
      </c>
      <c r="D34" s="157">
        <v>6</v>
      </c>
      <c r="E34" s="159"/>
      <c r="F34" s="164" t="s">
        <v>210</v>
      </c>
      <c r="G34" s="160" t="s">
        <v>213</v>
      </c>
      <c r="H34" s="157">
        <v>2</v>
      </c>
      <c r="I34" s="157">
        <v>12</v>
      </c>
      <c r="J34" s="188"/>
      <c r="K34" s="157" t="s">
        <v>259</v>
      </c>
    </row>
    <row r="35" spans="1:11" s="217" customFormat="1" ht="20.149999999999999" customHeight="1">
      <c r="A35" s="217">
        <v>28</v>
      </c>
      <c r="B35" s="247"/>
      <c r="C35" s="157">
        <v>4</v>
      </c>
      <c r="D35" s="157">
        <v>6</v>
      </c>
      <c r="E35" s="159"/>
      <c r="F35" s="163" t="s">
        <v>211</v>
      </c>
      <c r="G35" s="160" t="s">
        <v>214</v>
      </c>
      <c r="H35" s="157">
        <v>2</v>
      </c>
      <c r="I35" s="157">
        <v>12</v>
      </c>
      <c r="J35" s="188"/>
      <c r="K35" s="157" t="s">
        <v>259</v>
      </c>
    </row>
    <row r="36" spans="1:11" s="217" customFormat="1" ht="20.149999999999999" customHeight="1">
      <c r="B36" s="254" t="s">
        <v>265</v>
      </c>
      <c r="C36" s="91"/>
      <c r="D36" s="91"/>
      <c r="E36" s="255"/>
      <c r="F36" s="255"/>
      <c r="G36" s="255"/>
      <c r="H36" s="91"/>
      <c r="I36" s="91"/>
      <c r="J36" s="91"/>
      <c r="K36" s="92"/>
    </row>
    <row r="37" spans="1:11" s="217" customFormat="1" ht="20.149999999999999" customHeight="1">
      <c r="A37" s="217">
        <v>29</v>
      </c>
      <c r="B37" s="247"/>
      <c r="C37" s="157"/>
      <c r="D37" s="157"/>
      <c r="E37" s="159"/>
      <c r="F37" s="159" t="s">
        <v>215</v>
      </c>
      <c r="G37" s="159" t="s">
        <v>219</v>
      </c>
      <c r="H37" s="157">
        <v>1</v>
      </c>
      <c r="I37" s="157">
        <v>3</v>
      </c>
      <c r="J37" s="188"/>
      <c r="K37" s="157" t="s">
        <v>260</v>
      </c>
    </row>
    <row r="38" spans="1:11" s="217" customFormat="1" ht="20.149999999999999" customHeight="1">
      <c r="A38" s="217">
        <v>30</v>
      </c>
      <c r="B38" s="247"/>
      <c r="C38" s="157"/>
      <c r="D38" s="157"/>
      <c r="E38" s="159"/>
      <c r="F38" s="159" t="s">
        <v>216</v>
      </c>
      <c r="G38" s="159" t="s">
        <v>220</v>
      </c>
      <c r="H38" s="157">
        <v>1</v>
      </c>
      <c r="I38" s="157">
        <v>3</v>
      </c>
      <c r="J38" s="188"/>
      <c r="K38" s="157" t="s">
        <v>260</v>
      </c>
    </row>
    <row r="39" spans="1:11" s="217" customFormat="1" ht="20.149999999999999" customHeight="1">
      <c r="A39" s="217">
        <v>31</v>
      </c>
      <c r="B39" s="247"/>
      <c r="C39" s="166"/>
      <c r="D39" s="166"/>
      <c r="E39" s="159"/>
      <c r="F39" s="159" t="s">
        <v>217</v>
      </c>
      <c r="G39" s="159" t="s">
        <v>221</v>
      </c>
      <c r="H39" s="157">
        <v>1</v>
      </c>
      <c r="I39" s="157">
        <v>3</v>
      </c>
      <c r="J39" s="188"/>
      <c r="K39" s="157" t="s">
        <v>260</v>
      </c>
    </row>
    <row r="40" spans="1:11" s="217" customFormat="1" ht="20.149999999999999" customHeight="1">
      <c r="A40" s="217">
        <v>32</v>
      </c>
      <c r="B40" s="247"/>
      <c r="C40" s="157"/>
      <c r="D40" s="157"/>
      <c r="E40" s="159"/>
      <c r="F40" s="159" t="s">
        <v>218</v>
      </c>
      <c r="G40" s="159" t="s">
        <v>222</v>
      </c>
      <c r="H40" s="157">
        <v>1</v>
      </c>
      <c r="I40" s="157">
        <v>3</v>
      </c>
      <c r="J40" s="188"/>
      <c r="K40" s="157" t="s">
        <v>260</v>
      </c>
    </row>
    <row r="41" spans="1:11" s="217" customFormat="1" ht="20.149999999999999" customHeight="1">
      <c r="B41" s="254" t="s">
        <v>238</v>
      </c>
      <c r="C41" s="91"/>
      <c r="D41" s="91"/>
      <c r="E41" s="255"/>
      <c r="F41" s="255"/>
      <c r="G41" s="255"/>
      <c r="H41" s="91"/>
      <c r="I41" s="91"/>
      <c r="J41" s="91"/>
      <c r="K41" s="92"/>
    </row>
    <row r="42" spans="1:11" s="217" customFormat="1" ht="20.149999999999999" customHeight="1">
      <c r="A42" s="217">
        <v>33</v>
      </c>
      <c r="B42" s="247"/>
      <c r="C42" s="157"/>
      <c r="D42" s="157"/>
      <c r="E42" s="159"/>
      <c r="F42" s="159"/>
      <c r="G42" s="159"/>
      <c r="H42" s="157"/>
      <c r="I42" s="157"/>
      <c r="J42" s="188"/>
      <c r="K42" s="157"/>
    </row>
    <row r="43" spans="1:11" s="217" customFormat="1" ht="20.149999999999999" customHeight="1">
      <c r="A43" s="217">
        <v>34</v>
      </c>
      <c r="B43" s="247"/>
      <c r="C43" s="157"/>
      <c r="D43" s="157"/>
      <c r="E43" s="159"/>
      <c r="F43" s="159"/>
      <c r="G43" s="159"/>
      <c r="H43" s="157"/>
      <c r="I43" s="157"/>
      <c r="J43" s="188"/>
      <c r="K43" s="157"/>
    </row>
    <row r="44" spans="1:11" s="217" customFormat="1" ht="20.149999999999999" customHeight="1">
      <c r="A44" s="217">
        <v>35</v>
      </c>
      <c r="B44" s="247"/>
      <c r="C44" s="166"/>
      <c r="D44" s="166"/>
      <c r="E44" s="159"/>
      <c r="F44" s="159"/>
      <c r="G44" s="159"/>
      <c r="H44" s="157"/>
      <c r="I44" s="157"/>
      <c r="J44" s="188"/>
      <c r="K44" s="157"/>
    </row>
    <row r="45" spans="1:11" s="217" customFormat="1" ht="20.149999999999999" customHeight="1">
      <c r="A45" s="217">
        <v>36</v>
      </c>
      <c r="B45" s="247"/>
      <c r="C45" s="157"/>
      <c r="D45" s="157"/>
      <c r="E45" s="159"/>
      <c r="F45" s="159"/>
      <c r="G45" s="159"/>
      <c r="H45" s="157"/>
      <c r="I45" s="157"/>
      <c r="J45" s="188"/>
      <c r="K45" s="157"/>
    </row>
    <row r="46" spans="1:11" s="217" customFormat="1" ht="20.149999999999999" customHeight="1">
      <c r="B46" s="254" t="s">
        <v>229</v>
      </c>
      <c r="C46" s="91"/>
      <c r="D46" s="91"/>
      <c r="E46" s="255"/>
      <c r="F46" s="255"/>
      <c r="G46" s="255"/>
      <c r="H46" s="91"/>
      <c r="I46" s="91"/>
      <c r="J46" s="91"/>
      <c r="K46" s="92"/>
    </row>
    <row r="47" spans="1:11" s="217" customFormat="1" ht="20.149999999999999" customHeight="1">
      <c r="A47" s="217">
        <v>37</v>
      </c>
      <c r="B47" s="247"/>
      <c r="C47" s="157">
        <v>1</v>
      </c>
      <c r="D47" s="157">
        <v>2</v>
      </c>
      <c r="E47" s="159"/>
      <c r="F47" s="159" t="s">
        <v>148</v>
      </c>
      <c r="G47" s="159" t="s">
        <v>231</v>
      </c>
      <c r="H47" s="157">
        <v>1</v>
      </c>
      <c r="I47" s="157">
        <v>3</v>
      </c>
      <c r="J47" s="188"/>
      <c r="K47" s="157"/>
    </row>
    <row r="48" spans="1:11" s="217" customFormat="1" ht="20.149999999999999" customHeight="1">
      <c r="A48" s="217">
        <v>38</v>
      </c>
      <c r="B48" s="247"/>
      <c r="C48" s="157">
        <v>1</v>
      </c>
      <c r="D48" s="157">
        <v>2</v>
      </c>
      <c r="E48" s="159"/>
      <c r="F48" s="159" t="s">
        <v>233</v>
      </c>
      <c r="G48" s="159" t="s">
        <v>232</v>
      </c>
      <c r="H48" s="157">
        <v>1</v>
      </c>
      <c r="I48" s="157">
        <v>3</v>
      </c>
      <c r="J48" s="188"/>
      <c r="K48" s="157"/>
    </row>
    <row r="49" spans="1:11" s="217" customFormat="1" ht="20.149999999999999" customHeight="1">
      <c r="B49" s="254" t="s">
        <v>230</v>
      </c>
      <c r="C49" s="91"/>
      <c r="D49" s="91"/>
      <c r="E49" s="255"/>
      <c r="F49" s="255"/>
      <c r="G49" s="255"/>
      <c r="H49" s="91"/>
      <c r="I49" s="91"/>
      <c r="J49" s="91"/>
      <c r="K49" s="92"/>
    </row>
    <row r="50" spans="1:11" s="217" customFormat="1" ht="20.149999999999999" customHeight="1">
      <c r="A50" s="217">
        <v>39</v>
      </c>
      <c r="B50" s="247"/>
      <c r="C50" s="157">
        <v>1</v>
      </c>
      <c r="D50" s="157">
        <v>1</v>
      </c>
      <c r="E50" s="159"/>
      <c r="F50" s="159" t="s">
        <v>144</v>
      </c>
      <c r="G50" s="159" t="s">
        <v>145</v>
      </c>
      <c r="H50" s="157">
        <v>1</v>
      </c>
      <c r="I50" s="157">
        <v>2</v>
      </c>
      <c r="J50" s="188"/>
      <c r="K50" s="157"/>
    </row>
    <row r="51" spans="1:11" s="217" customFormat="1" ht="20.149999999999999" customHeight="1">
      <c r="A51" s="217">
        <v>40</v>
      </c>
      <c r="B51" s="247"/>
      <c r="C51" s="157">
        <v>1</v>
      </c>
      <c r="D51" s="157">
        <v>1</v>
      </c>
      <c r="E51" s="159"/>
      <c r="F51" s="159" t="s">
        <v>146</v>
      </c>
      <c r="G51" s="159" t="s">
        <v>147</v>
      </c>
      <c r="H51" s="157">
        <v>1</v>
      </c>
      <c r="I51" s="157">
        <v>1</v>
      </c>
      <c r="J51" s="188"/>
      <c r="K51" s="157"/>
    </row>
    <row r="52" spans="1:11" s="217" customFormat="1" ht="20.149999999999999" customHeight="1">
      <c r="A52" s="217">
        <v>41</v>
      </c>
      <c r="B52" s="247"/>
      <c r="C52" s="166">
        <v>2</v>
      </c>
      <c r="D52" s="166">
        <v>2</v>
      </c>
      <c r="E52" s="159"/>
      <c r="F52" s="159" t="s">
        <v>234</v>
      </c>
      <c r="G52" s="159" t="s">
        <v>236</v>
      </c>
      <c r="H52" s="157">
        <v>1</v>
      </c>
      <c r="I52" s="157">
        <v>3</v>
      </c>
      <c r="J52" s="188"/>
      <c r="K52" s="157"/>
    </row>
    <row r="53" spans="1:11" s="217" customFormat="1" ht="20.149999999999999" customHeight="1">
      <c r="A53" s="217">
        <v>42</v>
      </c>
      <c r="B53" s="247"/>
      <c r="C53" s="157">
        <v>3</v>
      </c>
      <c r="D53" s="157">
        <v>3</v>
      </c>
      <c r="E53" s="159"/>
      <c r="F53" s="159" t="s">
        <v>235</v>
      </c>
      <c r="G53" s="159" t="s">
        <v>237</v>
      </c>
      <c r="H53" s="157">
        <v>1</v>
      </c>
      <c r="I53" s="157">
        <v>3</v>
      </c>
      <c r="J53" s="188"/>
      <c r="K53" s="157"/>
    </row>
    <row r="54" spans="1:11">
      <c r="B54" s="191" t="s">
        <v>139</v>
      </c>
      <c r="C54" s="190"/>
      <c r="D54" s="190"/>
      <c r="E54" s="167"/>
      <c r="F54" s="195"/>
      <c r="G54" s="168"/>
      <c r="H54" s="169" t="s">
        <v>140</v>
      </c>
      <c r="I54" s="170">
        <v>120</v>
      </c>
      <c r="J54" s="170"/>
    </row>
    <row r="55" spans="1:11">
      <c r="B55" s="192"/>
      <c r="C55" s="145"/>
      <c r="D55" s="145"/>
      <c r="E55" s="136"/>
      <c r="F55" s="136"/>
      <c r="G55" s="193"/>
      <c r="H55" s="194"/>
      <c r="I55" s="196"/>
      <c r="J55" s="196"/>
    </row>
    <row r="56" spans="1:11">
      <c r="B56" s="192"/>
      <c r="C56" s="145"/>
      <c r="D56" s="145"/>
      <c r="E56" s="136"/>
      <c r="F56" s="136"/>
      <c r="G56" s="193"/>
      <c r="H56" s="194"/>
      <c r="I56" s="196"/>
      <c r="J56" s="196"/>
    </row>
    <row r="57" spans="1:11">
      <c r="B57" s="171"/>
    </row>
    <row r="58" spans="1:11">
      <c r="B58" s="197" t="s">
        <v>151</v>
      </c>
      <c r="C58" s="98"/>
      <c r="D58" s="98"/>
      <c r="E58" s="98"/>
      <c r="F58" s="98"/>
    </row>
    <row r="59" spans="1:11">
      <c r="B59" s="198" t="s">
        <v>141</v>
      </c>
      <c r="C59" s="199"/>
      <c r="D59" s="200"/>
      <c r="E59" s="201"/>
      <c r="F59" s="202"/>
    </row>
    <row r="60" spans="1:11">
      <c r="B60" s="198" t="s">
        <v>142</v>
      </c>
      <c r="C60" s="200"/>
      <c r="D60" s="200"/>
      <c r="E60" s="199"/>
      <c r="F60" s="202"/>
    </row>
    <row r="61" spans="1:11">
      <c r="B61" s="198" t="s">
        <v>143</v>
      </c>
      <c r="C61" s="200"/>
      <c r="D61" s="200"/>
      <c r="E61" s="199"/>
      <c r="F61" s="202"/>
    </row>
    <row r="62" spans="1:11">
      <c r="B62" s="203" t="s">
        <v>150</v>
      </c>
    </row>
  </sheetData>
  <sortState ref="F29:I36">
    <sortCondition ref="F29:F36"/>
  </sortState>
  <phoneticPr fontId="6" type="noConversion"/>
  <pageMargins left="0.70866141732283472" right="0.70866141732283472" top="0.74803149606299213" bottom="0.74803149606299213" header="0.31496062992125984" footer="0.31496062992125984"/>
  <pageSetup paperSize="8" scale="5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Study Plan Template 學業規劃表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2023-09-15T08:21:44Z</cp:lastPrinted>
  <dcterms:created xsi:type="dcterms:W3CDTF">2022-03-23T04:50:45Z</dcterms:created>
  <dcterms:modified xsi:type="dcterms:W3CDTF">2025-07-24T07:23:17Z</dcterms:modified>
</cp:coreProperties>
</file>