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D:\data\Desktop\Course Enrolment Guide\2023\A&amp;SS\"/>
    </mc:Choice>
  </mc:AlternateContent>
  <bookViews>
    <workbookView xWindow="-120" yWindow="-120" windowWidth="29040" windowHeight="15720" tabRatio="783" firstSheet="3" activeTab="3"/>
  </bookViews>
  <sheets>
    <sheet name="Study Plan Template" sheetId="2" state="hidden" r:id="rId1"/>
    <sheet name="Study Progression Schedule " sheetId="5" state="hidden" r:id="rId2"/>
    <sheet name="Study Progression Schedule (2)" sheetId="6" state="hidden" r:id="rId3"/>
    <sheet name="Course Enrolment Guide 科目註冊指引" sheetId="8" r:id="rId4"/>
    <sheet name="Recom'd Crs Plan_FT 建議科目註冊計劃_全日" sheetId="7" r:id="rId5"/>
    <sheet name="Recom'd Crs Plan_PT 建議科目註冊計劃_兼讀" sheetId="9" r:id="rId6"/>
    <sheet name="Study Plan Template 學業規劃表" sheetId="4" r:id="rId7"/>
  </sheets>
  <definedNames>
    <definedName name="_xlnm._FilterDatabase" localSheetId="4" hidden="1">'Recom''d Crs Plan_FT 建議科目註冊計劃_全日'!$B$3:$K$64</definedName>
    <definedName name="_xlnm._FilterDatabase" localSheetId="5" hidden="1">'Recom''d Crs Plan_PT 建議科目註冊計劃_兼讀'!$B$3:$K$122</definedName>
    <definedName name="_xlnm._FilterDatabase" localSheetId="1" hidden="1">'Study Progression Schedule '!$B$2:$K$71</definedName>
    <definedName name="_xlnm._FilterDatabase" localSheetId="2" hidden="1">'Study Progression Schedule (2)'!$B$2:$K$71</definedName>
  </definedNam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H68" i="9" l="1"/>
  <c r="I68" i="9"/>
  <c r="H73" i="9"/>
  <c r="I73" i="9"/>
  <c r="H83" i="9"/>
  <c r="I83" i="9"/>
  <c r="H88" i="9"/>
  <c r="I88" i="9"/>
  <c r="H91" i="9"/>
  <c r="I91" i="9"/>
  <c r="H98" i="9"/>
  <c r="I98" i="9"/>
  <c r="H103" i="9"/>
  <c r="I103" i="9"/>
  <c r="H113" i="9"/>
  <c r="I113" i="9"/>
  <c r="H118" i="9"/>
  <c r="I118" i="9"/>
  <c r="I61" i="9"/>
  <c r="H61" i="9"/>
  <c r="I58" i="9"/>
  <c r="H58" i="9"/>
  <c r="I53" i="9"/>
  <c r="H53" i="9"/>
  <c r="I46" i="9"/>
  <c r="H46" i="9"/>
  <c r="I43" i="9"/>
  <c r="H43" i="9"/>
  <c r="I38" i="9"/>
  <c r="H38" i="9"/>
  <c r="I31" i="9"/>
  <c r="H31" i="9"/>
  <c r="I27" i="9"/>
  <c r="H27" i="9"/>
  <c r="I23" i="9"/>
  <c r="H23" i="9"/>
  <c r="I17" i="9"/>
  <c r="H17" i="9"/>
  <c r="I14" i="9"/>
  <c r="H14" i="9"/>
  <c r="I8" i="9"/>
  <c r="H8" i="9"/>
  <c r="I122" i="9" l="1"/>
  <c r="I121" i="9"/>
  <c r="H121" i="9"/>
  <c r="H122" i="9" s="1"/>
  <c r="I63" i="7" l="1"/>
  <c r="H63" i="7"/>
  <c r="I60" i="7"/>
  <c r="H60" i="7"/>
  <c r="I55" i="7"/>
  <c r="H55" i="7"/>
  <c r="I48" i="7"/>
  <c r="H48" i="7"/>
  <c r="I45" i="7"/>
  <c r="H45" i="7"/>
  <c r="I40" i="7"/>
  <c r="H40" i="7"/>
  <c r="I33" i="7"/>
  <c r="H33" i="7"/>
  <c r="I30" i="7"/>
  <c r="H30" i="7"/>
  <c r="I24" i="7"/>
  <c r="H24" i="7"/>
  <c r="I18" i="7"/>
  <c r="H18" i="7"/>
  <c r="I15" i="7"/>
  <c r="H15" i="7"/>
  <c r="I8" i="7"/>
  <c r="H8" i="7"/>
  <c r="I67" i="6"/>
  <c r="H67" i="6"/>
  <c r="I63" i="6"/>
  <c r="H63" i="6"/>
  <c r="I58" i="6"/>
  <c r="H58" i="6"/>
  <c r="I56" i="6"/>
  <c r="H56" i="6"/>
  <c r="I50" i="6"/>
  <c r="H50" i="6"/>
  <c r="I43" i="6"/>
  <c r="H43" i="6"/>
  <c r="I41" i="6"/>
  <c r="H41" i="6"/>
  <c r="I35" i="6"/>
  <c r="H35" i="6"/>
  <c r="I28" i="6"/>
  <c r="H28" i="6"/>
  <c r="I26" i="6"/>
  <c r="H26" i="6"/>
  <c r="I22" i="6"/>
  <c r="H22" i="6"/>
  <c r="I15" i="6"/>
  <c r="H15" i="6"/>
  <c r="I12" i="6"/>
  <c r="H12" i="6"/>
  <c r="I7" i="6"/>
  <c r="I71" i="6" s="1"/>
  <c r="H7" i="6"/>
  <c r="H71" i="6" s="1"/>
  <c r="I67" i="5"/>
  <c r="H67" i="5"/>
  <c r="I63" i="5"/>
  <c r="H63" i="5"/>
  <c r="I58" i="5"/>
  <c r="H58" i="5"/>
  <c r="I56" i="5"/>
  <c r="H56" i="5"/>
  <c r="I50" i="5"/>
  <c r="H50" i="5"/>
  <c r="I43" i="5"/>
  <c r="H43" i="5"/>
  <c r="I41" i="5"/>
  <c r="H41" i="5"/>
  <c r="I35" i="5"/>
  <c r="H35" i="5"/>
  <c r="I28" i="5"/>
  <c r="H28" i="5"/>
  <c r="I26" i="5"/>
  <c r="H26" i="5"/>
  <c r="I22" i="5"/>
  <c r="H22" i="5"/>
  <c r="I15" i="5"/>
  <c r="I71" i="5" s="1"/>
  <c r="H15" i="5"/>
  <c r="H71" i="5" s="1"/>
  <c r="I12" i="5"/>
  <c r="H12" i="5"/>
  <c r="I7" i="5"/>
  <c r="H7" i="5"/>
  <c r="H64" i="7" l="1"/>
  <c r="I64" i="7"/>
</calcChain>
</file>

<file path=xl/sharedStrings.xml><?xml version="1.0" encoding="utf-8"?>
<sst xmlns="http://schemas.openxmlformats.org/spreadsheetml/2006/main" count="600" uniqueCount="256">
  <si>
    <t>Course code</t>
  </si>
  <si>
    <t>Course title</t>
  </si>
  <si>
    <t>Length in term(s)</t>
  </si>
  <si>
    <t xml:space="preserve">Credit </t>
  </si>
  <si>
    <t>RV</t>
  </si>
  <si>
    <t>Autumn</t>
  </si>
  <si>
    <t>Spring</t>
  </si>
  <si>
    <t>Summer</t>
  </si>
  <si>
    <t>Completion/ Planned Enrolment Term</t>
  </si>
  <si>
    <t>Study Progression Schedule (Course Enrolment Plan)</t>
  </si>
  <si>
    <t>Credits Sub-total by Term</t>
  </si>
  <si>
    <t>RV sub-total by Term</t>
  </si>
  <si>
    <t>Total Credits Required for the Programme</t>
  </si>
  <si>
    <t>Completion/ Planned 
Enrolment Term</t>
  </si>
  <si>
    <t>Course Code</t>
  </si>
  <si>
    <t>Course Title</t>
  </si>
  <si>
    <t>Study Plan</t>
  </si>
  <si>
    <t>Course Passed?</t>
  </si>
  <si>
    <t>English and Communications for Business I</t>
  </si>
  <si>
    <t>Label</t>
  </si>
  <si>
    <t>BUS B103</t>
  </si>
  <si>
    <t>RV from previous term(s)</t>
  </si>
  <si>
    <t>one free choice</t>
  </si>
  <si>
    <t>Year 1 Study (22/23)</t>
  </si>
  <si>
    <t>F</t>
  </si>
  <si>
    <t>BIS B123</t>
  </si>
  <si>
    <t>Business Computing Applications</t>
  </si>
  <si>
    <t>English and Communications for Business II</t>
  </si>
  <si>
    <t>BUS B104</t>
  </si>
  <si>
    <t>MGT B399</t>
  </si>
  <si>
    <t>Management Policy and Strategy</t>
  </si>
  <si>
    <t>ACT B210</t>
  </si>
  <si>
    <t>Introduction to Accounting</t>
  </si>
  <si>
    <t>BUS B273</t>
  </si>
  <si>
    <t>Quantitative Analysis for Business</t>
  </si>
  <si>
    <t>ECON A231</t>
  </si>
  <si>
    <t>ECON A232</t>
  </si>
  <si>
    <t>Introduction to Microeconomics</t>
  </si>
  <si>
    <t>Introduction to Macroeconomics</t>
  </si>
  <si>
    <t>FIN B280</t>
  </si>
  <si>
    <t>Introduction to Financial Management</t>
  </si>
  <si>
    <t>LAW B262</t>
  </si>
  <si>
    <t>Business Law I</t>
  </si>
  <si>
    <t>Principles and Practices of Management</t>
  </si>
  <si>
    <t>MKT B250</t>
  </si>
  <si>
    <t>Introduction to Marketing</t>
  </si>
  <si>
    <t>ACT B304</t>
  </si>
  <si>
    <t>Accounting Information Systems</t>
  </si>
  <si>
    <t>ACT B313</t>
  </si>
  <si>
    <t>Management and Cost Accounting</t>
  </si>
  <si>
    <t>ACT B331</t>
  </si>
  <si>
    <t>ACT B332</t>
  </si>
  <si>
    <t>Company Accounting I</t>
  </si>
  <si>
    <t>Company Accounting II</t>
  </si>
  <si>
    <t>Advanced Management Accounting</t>
  </si>
  <si>
    <t>Advanced Financial Reporting and Analysis I</t>
  </si>
  <si>
    <t>ACT B414</t>
  </si>
  <si>
    <t>ACT B416</t>
  </si>
  <si>
    <t>ACT B417</t>
  </si>
  <si>
    <t>Taxation I</t>
  </si>
  <si>
    <t>Auditing I</t>
  </si>
  <si>
    <t>Auditing II</t>
  </si>
  <si>
    <t>BUS B368</t>
  </si>
  <si>
    <t>Business Issues and Ethics</t>
  </si>
  <si>
    <t>LAW B333</t>
  </si>
  <si>
    <t>Company Law I</t>
  </si>
  <si>
    <t>ACT B415</t>
  </si>
  <si>
    <t>Taxation II</t>
  </si>
  <si>
    <t>FIN B388</t>
  </si>
  <si>
    <t>Banking System</t>
  </si>
  <si>
    <t>Global Issues in Management</t>
  </si>
  <si>
    <t>CD</t>
  </si>
  <si>
    <t>Year 2 Study (23/24)</t>
  </si>
  <si>
    <t>MGT B240</t>
  </si>
  <si>
    <t>ACC</t>
  </si>
  <si>
    <t>Year 3 Study (24/25)</t>
  </si>
  <si>
    <t>ACT B405</t>
  </si>
  <si>
    <t>IB B397</t>
  </si>
  <si>
    <t>ACT B407</t>
  </si>
  <si>
    <t>BUS</t>
  </si>
  <si>
    <t>Year 4 Study (25/26)</t>
  </si>
  <si>
    <t>Year 5 Study (26/27)</t>
  </si>
  <si>
    <t>Year 1 Study (2022/23)</t>
  </si>
  <si>
    <t>Year 2 Study (2023/24)</t>
  </si>
  <si>
    <t>Year 3 Study (2024/25)</t>
  </si>
  <si>
    <t>Year 4 Study (2025/26)</t>
  </si>
  <si>
    <t>Study Progression Plan for Course Enrolment</t>
  </si>
  <si>
    <t>Total Credit-units Required for the Programme</t>
  </si>
  <si>
    <t>https://admissions.hkmu.edu.hk/dl/courses/</t>
  </si>
  <si>
    <t>https://admissions.hkmu.edu.hk/tc/dl/courses/</t>
  </si>
  <si>
    <t>Recommended Course Enrolment Plan (full-time study load) 建議科目註冊計劃 (全日制學習)</t>
  </si>
  <si>
    <t>Recommended Course Enrolment Plan (part-time study load) 建議科目註冊計劃 (兼讀制學習)</t>
  </si>
  <si>
    <t>Course Enrolment Guide  科目註冊指引</t>
  </si>
  <si>
    <r>
      <t xml:space="preserve">Programme </t>
    </r>
    <r>
      <rPr>
        <b/>
        <sz val="12"/>
        <color theme="1"/>
        <rFont val="PMingLiU"/>
        <family val="1"/>
      </rPr>
      <t xml:space="preserve">課程 </t>
    </r>
    <r>
      <rPr>
        <b/>
        <sz val="12"/>
        <color theme="1"/>
        <rFont val="Times New Roman"/>
        <family val="1"/>
      </rPr>
      <t xml:space="preserve">: </t>
    </r>
  </si>
  <si>
    <r>
      <t xml:space="preserve">Resources to help you plan your study </t>
    </r>
    <r>
      <rPr>
        <b/>
        <sz val="13"/>
        <color theme="1"/>
        <rFont val="PMingLiU"/>
        <family val="1"/>
      </rPr>
      <t>下列資料有助你建立你的課程修讀計</t>
    </r>
    <r>
      <rPr>
        <b/>
        <sz val="12"/>
        <color rgb="FF000000"/>
        <rFont val="PMingLiU"/>
        <family val="1"/>
      </rPr>
      <t>劃</t>
    </r>
    <r>
      <rPr>
        <b/>
        <sz val="13"/>
        <color theme="1"/>
        <rFont val="Times New Roman"/>
        <family val="1"/>
      </rPr>
      <t>:</t>
    </r>
  </si>
  <si>
    <t>1a. Recommended Course Enrolment Plan (Full-time study load) 建議科目註冊計劃 (全日制學習)</t>
  </si>
  <si>
    <t>2. Study Plan Template 學業規劃表</t>
  </si>
  <si>
    <t>3. Course Presentation Schedule:</t>
  </si>
  <si>
    <t xml:space="preserve">   科目開設時間表：</t>
  </si>
  <si>
    <t>4. Programme Requirement:</t>
  </si>
  <si>
    <t xml:space="preserve">    課程要求：</t>
  </si>
  <si>
    <t>If you have any questions regarding programme requirements and course enrolment, please contact your Programme Leader for assistance 如有任何關於修課要求及科目註冊的查詢，請聯絡你的課程主任:</t>
  </si>
  <si>
    <r>
      <t xml:space="preserve">Programme code </t>
    </r>
    <r>
      <rPr>
        <b/>
        <sz val="12"/>
        <color theme="1"/>
        <rFont val="PMingLiU"/>
        <family val="1"/>
      </rPr>
      <t xml:space="preserve">課程編號 </t>
    </r>
    <r>
      <rPr>
        <b/>
        <sz val="12"/>
        <color theme="1"/>
        <rFont val="Times New Roman"/>
        <family val="1"/>
      </rPr>
      <t>:</t>
    </r>
    <r>
      <rPr>
        <sz val="11"/>
        <color theme="1"/>
        <rFont val="Calibri"/>
        <family val="2"/>
        <scheme val="minor"/>
      </rPr>
      <t xml:space="preserve"> </t>
    </r>
  </si>
  <si>
    <r>
      <rPr>
        <u/>
        <sz val="12"/>
        <color theme="1"/>
        <rFont val="Times New Roman"/>
        <family val="1"/>
      </rPr>
      <t>Remarks:</t>
    </r>
    <r>
      <rPr>
        <sz val="12"/>
        <color theme="1"/>
        <rFont val="Times New Roman"/>
        <family val="1"/>
      </rPr>
      <t xml:space="preserve"> The term-by-term “Recommended Course Enrolment Plan” is constructed to guide you through your study.  You may choose full-time or part-time study load according to your preference and  refer to the respective “Recommended Course Enrolment Plan”. You are strongly advised to adhere to the “Recommended Course Enrolment Plan” to enrol in courses to facilitate your completion of the programme.  The “Course Presentation Schedule" web page lists the offering terms of courses to facilitate your planning.  Use the "Study Plan Template" to plan your study carefully by filling in courses completed and the planned enrolment term of individual courses with reference to the Programme Requirements and Course Presentation Schedule. Revisit your plan each term before you enroll in courses to ensure that you are on track to graduation.  
</t>
    </r>
    <r>
      <rPr>
        <u/>
        <sz val="12"/>
        <color theme="1"/>
        <rFont val="Times New Roman"/>
        <family val="1"/>
      </rPr>
      <t>附註：</t>
    </r>
    <r>
      <rPr>
        <sz val="12"/>
        <color theme="1"/>
        <rFont val="Times New Roman"/>
        <family val="1"/>
      </rPr>
      <t>“建議科目註冊計劃”旨在為同學提供每個學期的選科建議。同學可根據自身需要選擇全日制或兼讀制學習，並盡可能按照相應的“建議科目註冊計劃”的修讀次序選科。“科目開設時間表”網頁詳列個別學科的開辦學期，供同學制定學習計劃時參考。同學可使用“學業規劃表” 作課程規劃。請參照課程要求及科目開設時間表，把計劃修讀科目的學期及已完成的學科，填入“學業規劃表”中，以確保擬選科目能達到畢業要求。並於每學期選科前，根據學習進度及查閱最新的“科目開設時間表”作出適當調整。</t>
    </r>
  </si>
  <si>
    <t>Course code
科目編號</t>
  </si>
  <si>
    <t>Term 
學期</t>
  </si>
  <si>
    <t>Course title
科目名稱</t>
  </si>
  <si>
    <t>Duration in term(s)
課時（學期）</t>
  </si>
  <si>
    <t>Credit-units 
學分</t>
  </si>
  <si>
    <t>Registration Value (RV)
註冊值</t>
  </si>
  <si>
    <t>Credit-units 
Sub-total by Term
該學期學分小計</t>
  </si>
  <si>
    <t>RV sub-total by Term
該學期註冊值小計</t>
  </si>
  <si>
    <t>Completion/ Planned Enrolment Term
預計修讀學期</t>
  </si>
  <si>
    <t>Label
備註</t>
  </si>
  <si>
    <t>1st Year of Study 第一修業年</t>
  </si>
  <si>
    <t>Autumn 
秋季</t>
  </si>
  <si>
    <t>Spring
春季</t>
  </si>
  <si>
    <t>Summer
夏季</t>
  </si>
  <si>
    <t>RV from previous term(s) 由上一學期帶來的註冊值</t>
  </si>
  <si>
    <t>2nd year of Study 第二修業年</t>
  </si>
  <si>
    <t>3rd Year of Study 第三修業年</t>
  </si>
  <si>
    <t>4th Year of Study 第四修業年</t>
  </si>
  <si>
    <t>5th Year of Study 第五修業年</t>
  </si>
  <si>
    <t>6th Year of Study 第六修業年</t>
  </si>
  <si>
    <t>7th Year of Study 第七修業年</t>
  </si>
  <si>
    <t>8th Year of Study 第八修業年</t>
  </si>
  <si>
    <t>Note: Registration Value (RV) equals credit-units divided by length in terms 註冊值＝ 學分值÷ 修畢該科所需的學期數目</t>
  </si>
  <si>
    <t>Note: Column with blue filled for students' use
註：供學生填寫</t>
  </si>
  <si>
    <t xml:space="preserve">Study Plan for Programme:  
學業規劃表: </t>
  </si>
  <si>
    <t>Enter Completion/ Planned Enrolment Term below
請填上計劃修讀科目學期</t>
  </si>
  <si>
    <t>Offer Term
科目開辦學期</t>
  </si>
  <si>
    <t>Course Code
科目編號</t>
  </si>
  <si>
    <t>Course Title
科目名稱</t>
  </si>
  <si>
    <t>duration in term(s)
課時(學期)</t>
  </si>
  <si>
    <t xml:space="preserve">Credit-units 學分 </t>
  </si>
  <si>
    <t>Course Passed?
合格與否</t>
  </si>
  <si>
    <t>Remarks 
備註</t>
  </si>
  <si>
    <t>Recommended Year of study (FT)
建議修讀科目年級 (全日制)</t>
  </si>
  <si>
    <t>Recommended Year of study (PT)
建議修讀科目年級 (兼讀制)</t>
  </si>
  <si>
    <t>* denotes courses not offer every year *表示學科不是每年都開辦</t>
  </si>
  <si>
    <t>Total Credit-units Required for the Programme 修讀本課程最少須修畢</t>
  </si>
  <si>
    <t>1000 level courses &lt;= 30 credit-units 1000程度科目 &lt;= 30 學分</t>
  </si>
  <si>
    <t>3000 level courses &gt;= 24 credit-units 3000程度科目 &gt;= 24 學分</t>
  </si>
  <si>
    <t>4000 level courses &gt;= 24 credit-units 4000程度科目 &gt;= 24 學分</t>
  </si>
  <si>
    <t>UNI 1001ABW</t>
  </si>
  <si>
    <t>University Core Values</t>
  </si>
  <si>
    <t>UNI 1011ABW</t>
  </si>
  <si>
    <t>Social Responsibilities</t>
  </si>
  <si>
    <t>ENGL 1101AED</t>
  </si>
  <si>
    <t>1b. Recommended Course Enrolment Plan (Part-time study load) 建議科目註冊計劃 (兼讀制學習)</t>
  </si>
  <si>
    <t>*may vary for different degrees</t>
  </si>
  <si>
    <r>
      <rPr>
        <b/>
        <u/>
        <sz val="12"/>
        <color theme="1"/>
        <rFont val="Calibri"/>
        <family val="2"/>
        <scheme val="minor"/>
      </rPr>
      <t>*Check list of other requirements</t>
    </r>
    <r>
      <rPr>
        <b/>
        <sz val="12"/>
        <color theme="1"/>
        <rFont val="Calibri"/>
        <family val="2"/>
        <scheme val="minor"/>
      </rPr>
      <t xml:space="preserve"> </t>
    </r>
    <r>
      <rPr>
        <sz val="12"/>
        <color theme="1"/>
        <rFont val="Calibri"/>
        <family val="2"/>
        <scheme val="minor"/>
      </rPr>
      <t>(tick in the box as appropriate) 檢查其它課程要求 (請在方格内打x)</t>
    </r>
  </si>
  <si>
    <t xml:space="preserve">RV from previous term(s) 由上一學期帶來的註冊值 </t>
  </si>
  <si>
    <t>Bachelor of Social Sciences with Honours in Economics 經濟學榮譽社會科學學士</t>
  </si>
  <si>
    <t>Name: Dr Eddie Cheung 張子亮博士</t>
  </si>
  <si>
    <t>SOSC 2001AED</t>
  </si>
  <si>
    <t xml:space="preserve">ECON 2001AED </t>
  </si>
  <si>
    <t>ECON 2001ACD</t>
  </si>
  <si>
    <t xml:space="preserve">ECON 2002AED </t>
  </si>
  <si>
    <t xml:space="preserve">ECON 2002ACD </t>
  </si>
  <si>
    <t>ECON 3001AED</t>
  </si>
  <si>
    <t>ECON 3002AED</t>
  </si>
  <si>
    <t>ECON 3003AED</t>
  </si>
  <si>
    <t>Mathematics for Social Sciences</t>
  </si>
  <si>
    <t>Intermediate Microeconomics</t>
  </si>
  <si>
    <t>Intermediate Macroeconomics</t>
  </si>
  <si>
    <t>Introductory Econometrics</t>
  </si>
  <si>
    <t>SOSC 1012AED</t>
  </si>
  <si>
    <t>SOSC 1012ACD</t>
  </si>
  <si>
    <t>ECON 2003ACD</t>
  </si>
  <si>
    <t>ECON 3004AED</t>
  </si>
  <si>
    <t>ECON 3005AED</t>
  </si>
  <si>
    <t>ECON 3006AED</t>
  </si>
  <si>
    <t>ECON 3007AED</t>
  </si>
  <si>
    <t>ECON 3010AED</t>
  </si>
  <si>
    <t>POLS 2011AED</t>
  </si>
  <si>
    <t>POLS 2011ACD</t>
  </si>
  <si>
    <t>PSYC 2028AED</t>
  </si>
  <si>
    <t>PUAD 2002AED</t>
  </si>
  <si>
    <t>PUAD 2003AED</t>
  </si>
  <si>
    <t>PUAD 3002AED</t>
  </si>
  <si>
    <t>當代中國經濟發展</t>
  </si>
  <si>
    <t>Money and Banking</t>
  </si>
  <si>
    <t>Economic Analysis of Public Policy</t>
  </si>
  <si>
    <t>Economic Growth and Development</t>
  </si>
  <si>
    <t>Global Political Economy</t>
  </si>
  <si>
    <t>Theory of Public Finance</t>
  </si>
  <si>
    <t xml:space="preserve">Introduction to Psychology </t>
  </si>
  <si>
    <t>Introduction to Public Administration</t>
  </si>
  <si>
    <t>Introduction to Public Policy</t>
  </si>
  <si>
    <t>Government and Business</t>
  </si>
  <si>
    <t>ECON 4001AED</t>
  </si>
  <si>
    <t>ECON 4002AED</t>
  </si>
  <si>
    <t>ECON 4003AED</t>
  </si>
  <si>
    <t>ECON 4004AED</t>
  </si>
  <si>
    <t>ECON 4005AED</t>
  </si>
  <si>
    <t>ECON 4006AED</t>
  </si>
  <si>
    <t>ECON 4007AED</t>
  </si>
  <si>
    <t>ECON 4008AED</t>
  </si>
  <si>
    <t>Econometrics and Forecasting</t>
  </si>
  <si>
    <t>Economic Crises and Depressions</t>
  </si>
  <si>
    <t>Industrial Organization</t>
  </si>
  <si>
    <t>International Finance</t>
  </si>
  <si>
    <t>International Trade</t>
  </si>
  <si>
    <t>Labour Economics</t>
  </si>
  <si>
    <t>Law and Economics</t>
  </si>
  <si>
    <t>The Economics of Health and Long Term Care</t>
  </si>
  <si>
    <t>3 credit-units of free choice course</t>
  </si>
  <si>
    <t xml:space="preserve">Introductory Econometrics </t>
  </si>
  <si>
    <t xml:space="preserve">University Core Values </t>
  </si>
  <si>
    <t xml:space="preserve">Social Responsibilities </t>
  </si>
  <si>
    <t xml:space="preserve">Intermediate Microeconomics </t>
  </si>
  <si>
    <t>微觀經濟學導論</t>
  </si>
  <si>
    <t>宏觀經濟學導論</t>
  </si>
  <si>
    <t>Understanding Economics and Politics</t>
  </si>
  <si>
    <t>社會科學基礎課程：經濟學與政治學</t>
  </si>
  <si>
    <t>香港政府及政治</t>
  </si>
  <si>
    <t>Government and Politics of Hong Kong</t>
  </si>
  <si>
    <t>BSSECONH</t>
  </si>
  <si>
    <t>Bachelor of Social Sciences with Honours in Economics  (BSSECONH)</t>
  </si>
  <si>
    <r>
      <t>(</t>
    </r>
    <r>
      <rPr>
        <u/>
        <sz val="12"/>
        <color theme="1"/>
        <rFont val="Times New Roman"/>
        <family val="1"/>
      </rPr>
      <t>clcheung</t>
    </r>
    <r>
      <rPr>
        <sz val="12"/>
        <color theme="1"/>
        <rFont val="Times New Roman"/>
        <family val="1"/>
      </rPr>
      <t>@hkmu.edu.hk)</t>
    </r>
  </si>
  <si>
    <t>University English: Reading and Writing</t>
  </si>
  <si>
    <t>University English: Listening and Speaking</t>
  </si>
  <si>
    <t>ENGL 1202EED</t>
  </si>
  <si>
    <t xml:space="preserve">Effective Communication and Teamwork </t>
  </si>
  <si>
    <t>Entrepreneurial Mindset and Leadership for Sustainability</t>
  </si>
  <si>
    <t>UNI 3001BEW</t>
  </si>
  <si>
    <t>UNI 2001BEW</t>
  </si>
  <si>
    <t>Table 1 表一</t>
  </si>
  <si>
    <t>Table 2 表二</t>
  </si>
  <si>
    <t>Table 3 表三</t>
  </si>
  <si>
    <t>Effective Communication and Teamwork</t>
  </si>
  <si>
    <r>
      <t xml:space="preserve">Complete </t>
    </r>
    <r>
      <rPr>
        <u/>
        <sz val="12"/>
        <color theme="1"/>
        <rFont val="Calibri"/>
        <family val="2"/>
        <scheme val="minor"/>
      </rPr>
      <t>24</t>
    </r>
    <r>
      <rPr>
        <sz val="12"/>
        <color theme="1"/>
        <rFont val="Calibri"/>
        <family val="2"/>
        <scheme val="minor"/>
      </rPr>
      <t xml:space="preserve"> credit-units at the 4000-level from </t>
    </r>
    <r>
      <rPr>
        <u/>
        <sz val="12"/>
        <color theme="1"/>
        <rFont val="Calibri"/>
        <family val="2"/>
        <scheme val="minor"/>
      </rPr>
      <t>Table 3</t>
    </r>
    <r>
      <rPr>
        <sz val="12"/>
        <color theme="1"/>
        <rFont val="Calibri"/>
        <family val="2"/>
        <scheme val="minor"/>
      </rPr>
      <t xml:space="preserve"> 完成表三中選修科目（標記為 4000學分）中，取得24 學分 </t>
    </r>
  </si>
  <si>
    <r>
      <t xml:space="preserve">12 credit-units of core courses from </t>
    </r>
    <r>
      <rPr>
        <u/>
        <sz val="12"/>
        <rFont val="Calibri"/>
        <family val="2"/>
        <scheme val="minor"/>
      </rPr>
      <t>Table 2</t>
    </r>
  </si>
  <si>
    <r>
      <t xml:space="preserve">6 credit-units of core courses from </t>
    </r>
    <r>
      <rPr>
        <u/>
        <sz val="12"/>
        <rFont val="Calibri"/>
        <family val="2"/>
        <scheme val="minor"/>
      </rPr>
      <t>Table 2</t>
    </r>
  </si>
  <si>
    <r>
      <t xml:space="preserve">15 credit-units of core courses from </t>
    </r>
    <r>
      <rPr>
        <u/>
        <sz val="12"/>
        <rFont val="Calibri"/>
        <family val="2"/>
        <scheme val="minor"/>
      </rPr>
      <t>Table 2</t>
    </r>
  </si>
  <si>
    <r>
      <t xml:space="preserve">3 credit-units of core course  from </t>
    </r>
    <r>
      <rPr>
        <u/>
        <sz val="12"/>
        <rFont val="Calibri"/>
        <family val="2"/>
        <scheme val="minor"/>
      </rPr>
      <t>Table 2</t>
    </r>
  </si>
  <si>
    <r>
      <t xml:space="preserve">12 credit-units of core courses at 4000-level from </t>
    </r>
    <r>
      <rPr>
        <u/>
        <sz val="12"/>
        <rFont val="Calibri"/>
        <family val="2"/>
        <scheme val="minor"/>
      </rPr>
      <t>Table 3</t>
    </r>
  </si>
  <si>
    <r>
      <t xml:space="preserve">3 credit-units of core course from </t>
    </r>
    <r>
      <rPr>
        <u/>
        <sz val="12"/>
        <rFont val="Calibri"/>
        <family val="2"/>
        <scheme val="minor"/>
      </rPr>
      <t>Table 2</t>
    </r>
  </si>
  <si>
    <r>
      <t xml:space="preserve">9 credit-units of core courses from </t>
    </r>
    <r>
      <rPr>
        <u/>
        <sz val="12"/>
        <rFont val="Calibri"/>
        <family val="2"/>
        <scheme val="minor"/>
      </rPr>
      <t>Table 2</t>
    </r>
  </si>
  <si>
    <r>
      <t xml:space="preserve">6 credit-units of core courses at 4000-level from </t>
    </r>
    <r>
      <rPr>
        <u/>
        <sz val="12"/>
        <rFont val="Calibri"/>
        <family val="2"/>
        <scheme val="minor"/>
      </rPr>
      <t>Table 3</t>
    </r>
  </si>
  <si>
    <r>
      <t xml:space="preserve">3 credit-units of core course at 4000-level from </t>
    </r>
    <r>
      <rPr>
        <u/>
        <sz val="12"/>
        <rFont val="Calibri"/>
        <family val="2"/>
        <scheme val="minor"/>
      </rPr>
      <t>Table 3</t>
    </r>
  </si>
  <si>
    <r>
      <t xml:space="preserve">9 credit-units of core courses at 4000-level from </t>
    </r>
    <r>
      <rPr>
        <u/>
        <sz val="12"/>
        <rFont val="Calibri"/>
        <family val="2"/>
        <scheme val="minor"/>
      </rPr>
      <t>Table 3</t>
    </r>
  </si>
  <si>
    <r>
      <t xml:space="preserve">Complete </t>
    </r>
    <r>
      <rPr>
        <u/>
        <sz val="12"/>
        <color theme="1"/>
        <rFont val="Calibri"/>
        <family val="2"/>
        <scheme val="minor"/>
      </rPr>
      <t>24</t>
    </r>
    <r>
      <rPr>
        <sz val="12"/>
        <color theme="1"/>
        <rFont val="Calibri"/>
        <family val="2"/>
        <scheme val="minor"/>
      </rPr>
      <t xml:space="preserve"> credit-units of compulsory core courses from </t>
    </r>
    <r>
      <rPr>
        <u/>
        <sz val="12"/>
        <color theme="1"/>
        <rFont val="Calibri"/>
        <family val="2"/>
        <scheme val="minor"/>
      </rPr>
      <t>Table 1</t>
    </r>
    <r>
      <rPr>
        <sz val="12"/>
        <color theme="1"/>
        <rFont val="Calibri"/>
        <family val="2"/>
        <scheme val="minor"/>
      </rPr>
      <t>完成表一中必修核心科目，取得24學分</t>
    </r>
  </si>
  <si>
    <r>
      <t xml:space="preserve">Complete </t>
    </r>
    <r>
      <rPr>
        <u/>
        <sz val="12"/>
        <color theme="1"/>
        <rFont val="Calibri"/>
        <family val="2"/>
        <scheme val="minor"/>
      </rPr>
      <t>6</t>
    </r>
    <r>
      <rPr>
        <sz val="12"/>
        <color theme="1"/>
        <rFont val="Calibri"/>
        <family val="2"/>
        <scheme val="minor"/>
      </rPr>
      <t xml:space="preserve"> credit-units of free choice courses 選修任選科目，取得6學分</t>
    </r>
  </si>
  <si>
    <r>
      <t xml:space="preserve">Complete </t>
    </r>
    <r>
      <rPr>
        <u/>
        <sz val="12"/>
        <color theme="1"/>
        <rFont val="Calibri"/>
        <family val="2"/>
        <scheme val="minor"/>
      </rPr>
      <t>6</t>
    </r>
    <r>
      <rPr>
        <sz val="12"/>
        <color theme="1"/>
        <rFont val="Calibri"/>
        <family val="2"/>
        <scheme val="minor"/>
      </rPr>
      <t xml:space="preserve"> credit-units of University English courses below 完成 以下6 學分的大學英語科目</t>
    </r>
  </si>
  <si>
    <r>
      <t xml:space="preserve">Complete </t>
    </r>
    <r>
      <rPr>
        <u/>
        <sz val="12"/>
        <color theme="1"/>
        <rFont val="Calibri"/>
        <family val="2"/>
        <scheme val="minor"/>
      </rPr>
      <t>9</t>
    </r>
    <r>
      <rPr>
        <sz val="12"/>
        <color theme="1"/>
        <rFont val="Calibri"/>
        <family val="2"/>
        <scheme val="minor"/>
      </rPr>
      <t xml:space="preserve"> credit-units of University Core courses 完成 9學分的大學核心科目</t>
    </r>
  </si>
  <si>
    <r>
      <t xml:space="preserve">Complete </t>
    </r>
    <r>
      <rPr>
        <u/>
        <sz val="12"/>
        <color theme="1"/>
        <rFont val="Calibri"/>
        <family val="2"/>
        <scheme val="minor"/>
      </rPr>
      <t>51</t>
    </r>
    <r>
      <rPr>
        <sz val="12"/>
        <color theme="1"/>
        <rFont val="Calibri"/>
        <family val="2"/>
        <scheme val="minor"/>
      </rPr>
      <t xml:space="preserve"> credit-units from core courses in </t>
    </r>
    <r>
      <rPr>
        <u/>
        <sz val="12"/>
        <color theme="1"/>
        <rFont val="Calibri"/>
        <family val="2"/>
        <scheme val="minor"/>
      </rPr>
      <t>Table 2</t>
    </r>
    <r>
      <rPr>
        <sz val="12"/>
        <color theme="1"/>
        <rFont val="Calibri"/>
        <family val="2"/>
        <scheme val="minor"/>
      </rPr>
      <t xml:space="preserve">, of which at least </t>
    </r>
    <r>
      <rPr>
        <u/>
        <sz val="12"/>
        <color theme="1"/>
        <rFont val="Calibri"/>
        <family val="2"/>
        <scheme val="minor"/>
      </rPr>
      <t>15</t>
    </r>
    <r>
      <rPr>
        <sz val="12"/>
        <color theme="1"/>
        <rFont val="Calibri"/>
        <family val="2"/>
        <scheme val="minor"/>
      </rPr>
      <t xml:space="preserve"> credit-units (labelled 3000-level) 完成表二中必修科目而取得51學分，當中最少取得15學分(標記為3000學分)</t>
    </r>
  </si>
  <si>
    <t>https://www.hkmu.edu.hk/REG/reg_grad/PR/3CRU_DL_AS_BSSECONH_BSSECON.pdf</t>
  </si>
  <si>
    <r>
      <t xml:space="preserve">9 credit-units of compulsory core courses from </t>
    </r>
    <r>
      <rPr>
        <u/>
        <sz val="12"/>
        <color rgb="FFFF0000"/>
        <rFont val="Calibri"/>
        <family val="2"/>
        <scheme val="minor"/>
      </rPr>
      <t>Table 1</t>
    </r>
  </si>
  <si>
    <r>
      <t>6 credit-units of compulsory core course(s) from</t>
    </r>
    <r>
      <rPr>
        <u/>
        <sz val="12"/>
        <color rgb="FFFF0000"/>
        <rFont val="Calibri"/>
        <family val="2"/>
        <scheme val="minor"/>
      </rPr>
      <t xml:space="preserve"> Table 1</t>
    </r>
  </si>
  <si>
    <r>
      <t xml:space="preserve">6 credit-units of compulsory core course(s) from </t>
    </r>
    <r>
      <rPr>
        <u/>
        <sz val="12"/>
        <color rgb="FFFF0000"/>
        <rFont val="Calibri"/>
        <family val="2"/>
        <scheme val="minor"/>
      </rPr>
      <t>Table 1</t>
    </r>
  </si>
  <si>
    <r>
      <rPr>
        <strike/>
        <sz val="12"/>
        <color rgb="FFFF0000"/>
        <rFont val="Calibri"/>
        <family val="2"/>
        <scheme val="minor"/>
      </rPr>
      <t>Statistics in Society</t>
    </r>
    <r>
      <rPr>
        <sz val="12"/>
        <color rgb="FFFF0000"/>
        <rFont val="Calibri"/>
        <family val="2"/>
        <scheme val="minor"/>
      </rPr>
      <t xml:space="preserve">
Economic System of Hong Kong</t>
    </r>
  </si>
  <si>
    <r>
      <rPr>
        <strike/>
        <sz val="12"/>
        <color rgb="FFFF0000"/>
        <rFont val="Calibri"/>
        <family val="2"/>
        <scheme val="minor"/>
      </rPr>
      <t>Economic System of Hong Kong</t>
    </r>
    <r>
      <rPr>
        <sz val="12"/>
        <color rgb="FFFF0000"/>
        <rFont val="Calibri"/>
        <family val="2"/>
        <scheme val="minor"/>
      </rPr>
      <t xml:space="preserve">
Statistics in Society</t>
    </r>
  </si>
  <si>
    <r>
      <rPr>
        <strike/>
        <sz val="12"/>
        <color rgb="FFFF0000"/>
        <rFont val="Calibri"/>
        <family val="2"/>
        <scheme val="minor"/>
      </rPr>
      <t>ECON 3008AED</t>
    </r>
    <r>
      <rPr>
        <sz val="12"/>
        <color rgb="FFFF0000"/>
        <rFont val="Calibri"/>
        <family val="2"/>
        <scheme val="minor"/>
      </rPr>
      <t xml:space="preserve">
STAT 2420SED</t>
    </r>
  </si>
  <si>
    <r>
      <rPr>
        <strike/>
        <sz val="12"/>
        <color rgb="FFFF0000"/>
        <rFont val="Calibri"/>
        <family val="2"/>
        <scheme val="minor"/>
      </rPr>
      <t>STAT 2420SED</t>
    </r>
    <r>
      <rPr>
        <sz val="12"/>
        <color rgb="FFFF0000"/>
        <rFont val="Calibri"/>
        <family val="2"/>
        <scheme val="minor"/>
      </rPr>
      <t xml:space="preserve">
ECON 3008AED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</si>
</sst>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3">
    <font>
      <sz val="11"/>
      <color theme="1"/>
      <name val="Calibri"/>
      <family val="2"/>
      <scheme val="minor"/>
    </font>
    <font>
      <sz val="12"/>
      <color theme="1"/>
      <name val="Calibri Light"/>
      <family val="2"/>
    </font>
    <font>
      <sz val="11"/>
      <color theme="1"/>
      <name val="Calibri Light"/>
      <family val="2"/>
      <scheme val="major"/>
    </font>
    <font>
      <sz val="12"/>
      <color rgb="FF1F497D"/>
      <name val="Calibri"/>
      <family val="2"/>
      <scheme val="minor"/>
    </font>
    <font>
      <sz val="12"/>
      <color theme="1"/>
      <name val="Calibri"/>
      <family val="2"/>
      <scheme val="minor"/>
    </font>
    <font>
      <b/>
      <sz val="12"/>
      <color theme="1"/>
      <name val="Calibri"/>
      <family val="2"/>
      <scheme val="minor"/>
    </font>
    <font>
      <sz val="9"/>
      <name val="Calibri"/>
      <family val="3"/>
      <charset val="136"/>
      <scheme val="minor"/>
    </font>
    <font>
      <b/>
      <sz val="11"/>
      <color theme="1"/>
      <name val="Calibri"/>
      <family val="2"/>
      <scheme val="minor"/>
    </font>
    <font>
      <sz val="11"/>
      <name val="Calibri"/>
      <family val="2"/>
      <scheme val="minor"/>
    </font>
    <font>
      <b/>
      <sz val="12"/>
      <name val="Calibri"/>
      <family val="2"/>
      <scheme val="minor"/>
    </font>
    <font>
      <b/>
      <sz val="11"/>
      <name val="Calibri"/>
      <family val="2"/>
      <scheme val="minor"/>
    </font>
    <font>
      <sz val="11"/>
      <color rgb="FFFF0000"/>
      <name val="Calibri"/>
      <family val="2"/>
      <scheme val="minor"/>
    </font>
    <font>
      <u/>
      <sz val="12"/>
      <color theme="1"/>
      <name val="Calibri"/>
      <family val="2"/>
      <scheme val="minor"/>
    </font>
    <font>
      <b/>
      <sz val="12"/>
      <color theme="1"/>
      <name val="Times New Roman"/>
      <family val="1"/>
    </font>
    <font>
      <sz val="12"/>
      <color theme="1"/>
      <name val="Times New Roman"/>
      <family val="1"/>
    </font>
    <font>
      <i/>
      <sz val="12"/>
      <color theme="1"/>
      <name val="Calibri"/>
      <family val="2"/>
      <scheme val="minor"/>
    </font>
    <font>
      <sz val="12"/>
      <name val="Calibri"/>
      <family val="2"/>
      <scheme val="minor"/>
    </font>
    <font>
      <sz val="12"/>
      <color rgb="FFFF0000"/>
      <name val="Calibri"/>
      <family val="2"/>
      <scheme val="minor"/>
    </font>
    <font>
      <b/>
      <sz val="12"/>
      <color theme="1"/>
      <name val="Calibri Light"/>
      <family val="2"/>
      <scheme val="major"/>
    </font>
    <font>
      <b/>
      <u/>
      <sz val="12"/>
      <color theme="1"/>
      <name val="Calibri"/>
      <family val="2"/>
      <scheme val="minor"/>
    </font>
    <font>
      <u/>
      <sz val="11"/>
      <color theme="10"/>
      <name val="Calibri"/>
      <family val="2"/>
      <scheme val="minor"/>
    </font>
    <font>
      <b/>
      <u/>
      <sz val="12"/>
      <name val="Calibri"/>
      <family val="2"/>
      <scheme val="minor"/>
    </font>
    <font>
      <u/>
      <sz val="12"/>
      <color theme="10"/>
      <name val="Times New Roman"/>
      <family val="1"/>
    </font>
    <font>
      <b/>
      <sz val="13"/>
      <color theme="1"/>
      <name val="Times New Roman"/>
      <family val="1"/>
    </font>
    <font>
      <b/>
      <sz val="16"/>
      <color theme="1"/>
      <name val="PMingLiU"/>
      <family val="1"/>
    </font>
    <font>
      <b/>
      <sz val="12"/>
      <color theme="1"/>
      <name val="PMingLiU"/>
      <family val="1"/>
    </font>
    <font>
      <b/>
      <sz val="13"/>
      <color theme="1"/>
      <name val="PMingLiU"/>
      <family val="1"/>
    </font>
    <font>
      <b/>
      <sz val="12"/>
      <color rgb="FF000000"/>
      <name val="PMingLiU"/>
      <family val="1"/>
    </font>
    <font>
      <u/>
      <sz val="12"/>
      <color theme="1"/>
      <name val="Times New Roman"/>
      <family val="1"/>
    </font>
    <font>
      <sz val="10"/>
      <color theme="1"/>
      <name val="Calibri"/>
      <family val="2"/>
      <scheme val="minor"/>
    </font>
    <font>
      <u/>
      <sz val="12"/>
      <name val="Calibri"/>
      <family val="2"/>
      <scheme val="minor"/>
    </font>
    <font>
      <u/>
      <sz val="12"/>
      <color rgb="FFFF0000"/>
      <name val="Calibri"/>
      <family val="2"/>
      <scheme val="minor"/>
    </font>
    <font>
      <strike/>
      <sz val="12"/>
      <color rgb="FFFF0000"/>
      <name val="Calibri"/>
      <family val="2"/>
      <scheme val="minor"/>
    </font>
  </fonts>
  <fills count="9">
    <fill>
      <patternFill patternType="none"/>
    </fill>
    <fill>
      <patternFill patternType="gray125"/>
    </fill>
    <fill>
      <patternFill patternType="solid">
        <fgColor rgb="FFFFFF00"/>
        <bgColor indexed="64"/>
      </patternFill>
    </fill>
    <fill>
      <patternFill patternType="solid">
        <fgColor theme="4" tint="0.79998168889431442"/>
        <bgColor indexed="64"/>
      </patternFill>
    </fill>
    <fill>
      <patternFill patternType="solid">
        <fgColor theme="0"/>
        <bgColor indexed="64"/>
      </patternFill>
    </fill>
    <fill>
      <patternFill patternType="solid">
        <fgColor theme="0" tint="-0.14999847407452621"/>
        <bgColor indexed="64"/>
      </patternFill>
    </fill>
    <fill>
      <patternFill patternType="solid">
        <fgColor theme="5" tint="0.79998168889431442"/>
        <bgColor indexed="64"/>
      </patternFill>
    </fill>
    <fill>
      <patternFill patternType="solid">
        <fgColor theme="8" tint="0.79998168889431442"/>
        <bgColor indexed="64"/>
      </patternFill>
    </fill>
    <fill>
      <patternFill patternType="solid">
        <fgColor rgb="FF92D050"/>
        <bgColor indexed="64"/>
      </patternFill>
    </fill>
  </fills>
  <borders count="17">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rgb="FF000000"/>
      </left>
      <right style="thin">
        <color rgb="FF000000"/>
      </right>
      <top style="thin">
        <color rgb="FF000000"/>
      </top>
      <bottom style="thin">
        <color rgb="FF000000"/>
      </bottom>
      <diagonal/>
    </border>
    <border>
      <left style="thin">
        <color indexed="64"/>
      </left>
      <right style="thin">
        <color rgb="FF000000"/>
      </right>
      <top style="thin">
        <color indexed="64"/>
      </top>
      <bottom style="thin">
        <color indexed="64"/>
      </bottom>
      <diagonal/>
    </border>
    <border>
      <left style="thin">
        <color indexed="64"/>
      </left>
      <right style="thin">
        <color indexed="64"/>
      </right>
      <top/>
      <bottom/>
      <diagonal/>
    </border>
    <border>
      <left style="thin">
        <color theme="2"/>
      </left>
      <right/>
      <top/>
      <bottom style="thin">
        <color theme="2"/>
      </bottom>
      <diagonal/>
    </border>
    <border>
      <left/>
      <right/>
      <top/>
      <bottom style="thin">
        <color theme="2"/>
      </bottom>
      <diagonal/>
    </border>
    <border>
      <left style="hair">
        <color indexed="64"/>
      </left>
      <right/>
      <top style="thin">
        <color indexed="64"/>
      </top>
      <bottom style="hair">
        <color auto="1"/>
      </bottom>
      <diagonal/>
    </border>
    <border>
      <left style="hair">
        <color indexed="64"/>
      </left>
      <right/>
      <top/>
      <bottom/>
      <diagonal/>
    </border>
    <border>
      <left/>
      <right/>
      <top style="thin">
        <color indexed="64"/>
      </top>
      <bottom style="hair">
        <color indexed="64"/>
      </bottom>
      <diagonal/>
    </border>
    <border>
      <left/>
      <right style="thin">
        <color indexed="64"/>
      </right>
      <top style="thin">
        <color indexed="64"/>
      </top>
      <bottom style="hair">
        <color indexed="64"/>
      </bottom>
      <diagonal/>
    </border>
    <border>
      <left style="hair">
        <color indexed="64"/>
      </left>
      <right style="hair">
        <color indexed="64"/>
      </right>
      <top style="thin">
        <color indexed="64"/>
      </top>
      <bottom style="hair">
        <color indexed="64"/>
      </bottom>
      <diagonal/>
    </border>
  </borders>
  <cellStyleXfs count="2">
    <xf numFmtId="0" fontId="0" fillId="0" borderId="0"/>
    <xf numFmtId="0" fontId="20" fillId="0" borderId="0" applyNumberFormat="0" applyFill="0" applyBorder="0" applyAlignment="0" applyProtection="0"/>
  </cellStyleXfs>
  <cellXfs count="223">
    <xf numFmtId="0" fontId="0" fillId="0" borderId="0" xfId="0"/>
    <xf numFmtId="0" fontId="0" fillId="0" borderId="1" xfId="0" applyBorder="1"/>
    <xf numFmtId="0" fontId="1" fillId="0" borderId="1" xfId="0" applyFont="1" applyBorder="1" applyAlignment="1">
      <alignment vertical="center" wrapText="1"/>
    </xf>
    <xf numFmtId="0" fontId="1" fillId="2" borderId="1" xfId="0" applyFont="1" applyFill="1" applyBorder="1" applyAlignment="1">
      <alignment vertical="center" wrapText="1"/>
    </xf>
    <xf numFmtId="0" fontId="2" fillId="0" borderId="0" xfId="0" applyFont="1" applyAlignment="1">
      <alignment horizontal="right"/>
    </xf>
    <xf numFmtId="0" fontId="3" fillId="0" borderId="0" xfId="0" applyFont="1"/>
    <xf numFmtId="0" fontId="4" fillId="0" borderId="0" xfId="0" applyFont="1"/>
    <xf numFmtId="0" fontId="8" fillId="0" borderId="0" xfId="0" applyFont="1"/>
    <xf numFmtId="0" fontId="8" fillId="0" borderId="1" xfId="0" applyFont="1" applyBorder="1" applyAlignment="1">
      <alignment vertical="center"/>
    </xf>
    <xf numFmtId="0" fontId="8" fillId="0" borderId="6" xfId="0" applyFont="1" applyBorder="1"/>
    <xf numFmtId="0" fontId="8" fillId="0" borderId="1" xfId="0" applyFont="1" applyBorder="1" applyAlignment="1">
      <alignment horizontal="center" vertical="center"/>
    </xf>
    <xf numFmtId="0" fontId="8" fillId="0" borderId="1" xfId="0" applyFont="1" applyBorder="1" applyAlignment="1">
      <alignment horizontal="left"/>
    </xf>
    <xf numFmtId="0" fontId="8" fillId="0" borderId="1" xfId="0" applyFont="1" applyBorder="1"/>
    <xf numFmtId="0" fontId="8" fillId="0" borderId="1" xfId="0" applyFont="1" applyBorder="1" applyAlignment="1">
      <alignment vertical="center" wrapText="1"/>
    </xf>
    <xf numFmtId="0" fontId="8" fillId="0" borderId="6" xfId="0" applyFont="1" applyBorder="1" applyAlignment="1">
      <alignment wrapText="1"/>
    </xf>
    <xf numFmtId="0" fontId="8" fillId="0" borderId="8" xfId="0" applyFont="1" applyBorder="1" applyAlignment="1">
      <alignment vertical="center" wrapText="1"/>
    </xf>
    <xf numFmtId="0" fontId="8" fillId="4" borderId="1" xfId="0" applyFont="1" applyFill="1" applyBorder="1"/>
    <xf numFmtId="0" fontId="8" fillId="0" borderId="3" xfId="0" applyFont="1" applyBorder="1" applyAlignment="1">
      <alignment horizontal="center" vertical="center"/>
    </xf>
    <xf numFmtId="0" fontId="8" fillId="0" borderId="3" xfId="0" applyFont="1" applyBorder="1"/>
    <xf numFmtId="0" fontId="8" fillId="3" borderId="3" xfId="0" applyFont="1" applyFill="1" applyBorder="1"/>
    <xf numFmtId="0" fontId="8" fillId="3" borderId="1" xfId="0" applyFont="1" applyFill="1" applyBorder="1"/>
    <xf numFmtId="0" fontId="8" fillId="0" borderId="0" xfId="0" applyFont="1" applyAlignment="1">
      <alignment horizontal="right"/>
    </xf>
    <xf numFmtId="0" fontId="8" fillId="0" borderId="2" xfId="0" applyFont="1" applyBorder="1" applyAlignment="1">
      <alignment vertical="center" wrapText="1"/>
    </xf>
    <xf numFmtId="0" fontId="8" fillId="2" borderId="2" xfId="0" applyFont="1" applyFill="1" applyBorder="1" applyAlignment="1">
      <alignment vertical="center" wrapText="1"/>
    </xf>
    <xf numFmtId="0" fontId="8" fillId="0" borderId="4" xfId="0" applyFont="1" applyBorder="1" applyAlignment="1">
      <alignment vertical="center" wrapText="1"/>
    </xf>
    <xf numFmtId="0" fontId="8" fillId="0" borderId="5" xfId="0" applyFont="1" applyBorder="1" applyAlignment="1">
      <alignment vertical="center" wrapText="1"/>
    </xf>
    <xf numFmtId="0" fontId="8" fillId="0" borderId="6" xfId="0" applyFont="1" applyBorder="1" applyAlignment="1">
      <alignment vertical="center" wrapText="1"/>
    </xf>
    <xf numFmtId="0" fontId="8" fillId="0" borderId="3" xfId="0" applyFont="1" applyBorder="1" applyAlignment="1">
      <alignment vertical="center" wrapText="1"/>
    </xf>
    <xf numFmtId="0" fontId="8" fillId="0" borderId="3" xfId="0" applyFont="1" applyBorder="1" applyAlignment="1">
      <alignment horizontal="center" vertical="center" wrapText="1"/>
    </xf>
    <xf numFmtId="0" fontId="8" fillId="0" borderId="1" xfId="0" applyFont="1" applyBorder="1" applyAlignment="1">
      <alignment horizontal="center" vertical="center" wrapText="1"/>
    </xf>
    <xf numFmtId="0" fontId="10" fillId="0" borderId="1" xfId="0" applyFont="1" applyBorder="1" applyAlignment="1">
      <alignment horizontal="center" vertical="center" wrapText="1"/>
    </xf>
    <xf numFmtId="0" fontId="10" fillId="0" borderId="1" xfId="0" applyFont="1" applyBorder="1" applyAlignment="1">
      <alignment vertical="center" wrapText="1"/>
    </xf>
    <xf numFmtId="0" fontId="8" fillId="3" borderId="4" xfId="0" applyFont="1" applyFill="1" applyBorder="1" applyAlignment="1">
      <alignment vertical="center" wrapText="1"/>
    </xf>
    <xf numFmtId="0" fontId="8" fillId="3" borderId="5" xfId="0" applyFont="1" applyFill="1" applyBorder="1" applyAlignment="1">
      <alignment vertical="center" wrapText="1"/>
    </xf>
    <xf numFmtId="0" fontId="8" fillId="3" borderId="6" xfId="0" applyFont="1" applyFill="1" applyBorder="1" applyAlignment="1">
      <alignment vertical="center" wrapText="1"/>
    </xf>
    <xf numFmtId="0" fontId="8" fillId="3" borderId="3" xfId="0" applyFont="1" applyFill="1" applyBorder="1" applyAlignment="1">
      <alignment horizontal="center" vertical="center" wrapText="1"/>
    </xf>
    <xf numFmtId="0" fontId="8" fillId="3" borderId="1" xfId="0" applyFont="1" applyFill="1" applyBorder="1" applyAlignment="1">
      <alignment horizontal="center" vertical="center" wrapText="1"/>
    </xf>
    <xf numFmtId="0" fontId="10" fillId="3" borderId="1" xfId="0" applyFont="1" applyFill="1" applyBorder="1" applyAlignment="1">
      <alignment vertical="center" wrapText="1"/>
    </xf>
    <xf numFmtId="0" fontId="10" fillId="3" borderId="1" xfId="0" applyFont="1" applyFill="1" applyBorder="1" applyAlignment="1">
      <alignment horizontal="center" vertical="center" wrapText="1"/>
    </xf>
    <xf numFmtId="0" fontId="8" fillId="3" borderId="1" xfId="0" applyFont="1" applyFill="1" applyBorder="1" applyAlignment="1">
      <alignment vertical="center" wrapText="1"/>
    </xf>
    <xf numFmtId="0" fontId="9" fillId="0" borderId="0" xfId="0" applyFont="1"/>
    <xf numFmtId="0" fontId="8" fillId="3" borderId="3" xfId="0" applyFont="1" applyFill="1" applyBorder="1" applyAlignment="1">
      <alignment vertical="center"/>
    </xf>
    <xf numFmtId="0" fontId="8" fillId="3" borderId="0" xfId="0" applyFont="1" applyFill="1"/>
    <xf numFmtId="0" fontId="8" fillId="3" borderId="1" xfId="0" applyFont="1" applyFill="1" applyBorder="1" applyAlignment="1">
      <alignment horizontal="center" vertical="center"/>
    </xf>
    <xf numFmtId="0" fontId="8" fillId="3" borderId="1" xfId="0" applyFont="1" applyFill="1" applyBorder="1" applyAlignment="1">
      <alignment vertical="center"/>
    </xf>
    <xf numFmtId="0" fontId="8" fillId="3" borderId="6" xfId="0" applyFont="1" applyFill="1" applyBorder="1"/>
    <xf numFmtId="0" fontId="8" fillId="3" borderId="8" xfId="0" applyFont="1" applyFill="1" applyBorder="1" applyAlignment="1">
      <alignment vertical="center" wrapText="1"/>
    </xf>
    <xf numFmtId="0" fontId="8" fillId="3" borderId="1" xfId="0" applyFont="1" applyFill="1" applyBorder="1" applyAlignment="1">
      <alignment wrapText="1"/>
    </xf>
    <xf numFmtId="0" fontId="8" fillId="0" borderId="7" xfId="0" applyFont="1" applyBorder="1" applyAlignment="1">
      <alignment vertical="center" wrapText="1"/>
    </xf>
    <xf numFmtId="0" fontId="8" fillId="0" borderId="0" xfId="0" applyFont="1" applyAlignment="1">
      <alignment vertical="center"/>
    </xf>
    <xf numFmtId="0" fontId="8" fillId="0" borderId="0" xfId="0" applyFont="1" applyAlignment="1">
      <alignment horizontal="center" vertical="center"/>
    </xf>
    <xf numFmtId="0" fontId="8" fillId="0" borderId="0" xfId="0" applyFont="1" applyAlignment="1">
      <alignment horizontal="center" vertical="center" wrapText="1"/>
    </xf>
    <xf numFmtId="0" fontId="8" fillId="0" borderId="4" xfId="0" applyFont="1" applyBorder="1" applyAlignment="1">
      <alignment vertical="center"/>
    </xf>
    <xf numFmtId="0" fontId="10" fillId="0" borderId="1" xfId="0" applyFont="1" applyBorder="1" applyAlignment="1">
      <alignment horizontal="center" vertical="center"/>
    </xf>
    <xf numFmtId="0" fontId="10" fillId="0" borderId="1" xfId="0" applyFont="1" applyBorder="1"/>
    <xf numFmtId="0" fontId="7" fillId="0" borderId="1" xfId="0" applyFont="1" applyBorder="1"/>
    <xf numFmtId="0" fontId="10" fillId="3" borderId="1" xfId="0" applyFont="1" applyFill="1" applyBorder="1" applyAlignment="1">
      <alignment horizontal="center" vertical="center"/>
    </xf>
    <xf numFmtId="0" fontId="8" fillId="3" borderId="6" xfId="0" applyFont="1" applyFill="1" applyBorder="1" applyAlignment="1">
      <alignment wrapText="1"/>
    </xf>
    <xf numFmtId="0" fontId="10" fillId="3" borderId="6" xfId="0" applyFont="1" applyFill="1" applyBorder="1" applyAlignment="1">
      <alignment wrapText="1"/>
    </xf>
    <xf numFmtId="0" fontId="10" fillId="0" borderId="1" xfId="0" applyFont="1" applyBorder="1" applyAlignment="1">
      <alignment horizontal="center"/>
    </xf>
    <xf numFmtId="0" fontId="10" fillId="3" borderId="3" xfId="0" applyFont="1" applyFill="1" applyBorder="1" applyAlignment="1">
      <alignment horizontal="center" vertical="center" wrapText="1"/>
    </xf>
    <xf numFmtId="0" fontId="10" fillId="3" borderId="3" xfId="0" applyFont="1" applyFill="1" applyBorder="1"/>
    <xf numFmtId="0" fontId="8" fillId="3" borderId="4" xfId="0" applyFont="1" applyFill="1" applyBorder="1" applyAlignment="1">
      <alignment vertical="center"/>
    </xf>
    <xf numFmtId="0" fontId="0" fillId="0" borderId="1" xfId="0" quotePrefix="1" applyBorder="1"/>
    <xf numFmtId="0" fontId="10" fillId="0" borderId="6" xfId="0" applyFont="1" applyBorder="1" applyAlignment="1">
      <alignment wrapText="1"/>
    </xf>
    <xf numFmtId="0" fontId="10" fillId="0" borderId="3" xfId="0" applyFont="1" applyBorder="1" applyAlignment="1">
      <alignment horizontal="center" vertical="center" wrapText="1"/>
    </xf>
    <xf numFmtId="0" fontId="11" fillId="0" borderId="0" xfId="0" applyFont="1"/>
    <xf numFmtId="0" fontId="8" fillId="4" borderId="1" xfId="0" applyFont="1" applyFill="1" applyBorder="1" applyAlignment="1">
      <alignment vertical="center" wrapText="1"/>
    </xf>
    <xf numFmtId="0" fontId="8" fillId="4" borderId="1" xfId="0" applyFont="1" applyFill="1" applyBorder="1" applyAlignment="1">
      <alignment horizontal="center" vertical="center" wrapText="1"/>
    </xf>
    <xf numFmtId="0" fontId="8" fillId="0" borderId="0" xfId="0" applyFont="1" applyAlignment="1">
      <alignment vertical="center" wrapText="1"/>
    </xf>
    <xf numFmtId="0" fontId="8" fillId="0" borderId="0" xfId="0" applyFont="1" applyAlignment="1">
      <alignment wrapText="1"/>
    </xf>
    <xf numFmtId="0" fontId="10" fillId="0" borderId="0" xfId="0" applyFont="1" applyAlignment="1">
      <alignment horizontal="center" vertical="center" wrapText="1"/>
    </xf>
    <xf numFmtId="0" fontId="0" fillId="3" borderId="1" xfId="0" applyFill="1" applyBorder="1"/>
    <xf numFmtId="0" fontId="0" fillId="3" borderId="1" xfId="0" quotePrefix="1" applyFill="1" applyBorder="1"/>
    <xf numFmtId="0" fontId="5" fillId="2" borderId="0" xfId="0" applyFont="1" applyFill="1" applyAlignment="1">
      <alignment vertical="center"/>
    </xf>
    <xf numFmtId="0" fontId="4" fillId="5" borderId="2" xfId="0" applyFont="1" applyFill="1" applyBorder="1" applyAlignment="1">
      <alignment vertical="center" wrapText="1"/>
    </xf>
    <xf numFmtId="0" fontId="4" fillId="3" borderId="2" xfId="0" applyFont="1" applyFill="1" applyBorder="1" applyAlignment="1">
      <alignment vertical="center" wrapText="1"/>
    </xf>
    <xf numFmtId="0" fontId="14" fillId="0" borderId="0" xfId="0" applyFont="1"/>
    <xf numFmtId="0" fontId="13" fillId="0" borderId="0" xfId="0" applyFont="1" applyAlignment="1">
      <alignment vertical="center"/>
    </xf>
    <xf numFmtId="0" fontId="4" fillId="2" borderId="0" xfId="0" applyFont="1" applyFill="1"/>
    <xf numFmtId="0" fontId="16" fillId="0" borderId="0" xfId="0" applyFont="1"/>
    <xf numFmtId="0" fontId="9" fillId="2" borderId="10" xfId="0" applyFont="1" applyFill="1" applyBorder="1" applyAlignment="1">
      <alignment vertical="center"/>
    </xf>
    <xf numFmtId="0" fontId="9" fillId="2" borderId="11" xfId="0" applyFont="1" applyFill="1" applyBorder="1" applyAlignment="1">
      <alignment vertical="center"/>
    </xf>
    <xf numFmtId="0" fontId="16" fillId="2" borderId="0" xfId="0" applyFont="1" applyFill="1" applyAlignment="1">
      <alignment vertical="center"/>
    </xf>
    <xf numFmtId="0" fontId="16" fillId="5" borderId="2" xfId="0" applyFont="1" applyFill="1" applyBorder="1" applyAlignment="1">
      <alignment horizontal="center" vertical="center" wrapText="1"/>
    </xf>
    <xf numFmtId="0" fontId="16" fillId="5" borderId="2" xfId="0" applyFont="1" applyFill="1" applyBorder="1" applyAlignment="1">
      <alignment vertical="center" wrapText="1"/>
    </xf>
    <xf numFmtId="0" fontId="16" fillId="3" borderId="2" xfId="0" applyFont="1" applyFill="1" applyBorder="1" applyAlignment="1">
      <alignment vertical="center" wrapText="1"/>
    </xf>
    <xf numFmtId="0" fontId="16" fillId="5" borderId="1" xfId="0" applyFont="1" applyFill="1" applyBorder="1" applyAlignment="1">
      <alignment vertical="center" wrapText="1"/>
    </xf>
    <xf numFmtId="0" fontId="16" fillId="0" borderId="4" xfId="0" applyFont="1" applyBorder="1" applyAlignment="1">
      <alignment vertical="center"/>
    </xf>
    <xf numFmtId="0" fontId="16" fillId="0" borderId="5" xfId="0" applyFont="1" applyBorder="1" applyAlignment="1">
      <alignment vertical="center" wrapText="1"/>
    </xf>
    <xf numFmtId="0" fontId="16" fillId="6" borderId="4" xfId="0" applyFont="1" applyFill="1" applyBorder="1" applyAlignment="1">
      <alignment vertical="center"/>
    </xf>
    <xf numFmtId="0" fontId="16" fillId="0" borderId="0" xfId="0" applyFont="1" applyAlignment="1">
      <alignment vertical="center" wrapText="1"/>
    </xf>
    <xf numFmtId="0" fontId="16" fillId="0" borderId="0" xfId="0" applyFont="1" applyAlignment="1">
      <alignment horizontal="center" vertical="center" wrapText="1"/>
    </xf>
    <xf numFmtId="0" fontId="16" fillId="0" borderId="0" xfId="0" applyFont="1" applyAlignment="1">
      <alignment vertical="center"/>
    </xf>
    <xf numFmtId="0" fontId="16" fillId="0" borderId="0" xfId="0" applyFont="1" applyAlignment="1">
      <alignment horizontal="center" vertical="center"/>
    </xf>
    <xf numFmtId="0" fontId="9" fillId="0" borderId="0" xfId="0" applyFont="1" applyAlignment="1">
      <alignment horizontal="center" vertical="center" wrapText="1"/>
    </xf>
    <xf numFmtId="0" fontId="16" fillId="0" borderId="0" xfId="0" applyFont="1" applyAlignment="1">
      <alignment horizontal="right"/>
    </xf>
    <xf numFmtId="0" fontId="9" fillId="0" borderId="1" xfId="0" applyFont="1" applyBorder="1" applyAlignment="1">
      <alignment horizontal="center"/>
    </xf>
    <xf numFmtId="0" fontId="9" fillId="0" borderId="0" xfId="0" applyFont="1" applyAlignment="1">
      <alignment vertical="center"/>
    </xf>
    <xf numFmtId="0" fontId="4" fillId="0" borderId="16" xfId="0" applyFont="1" applyBorder="1"/>
    <xf numFmtId="0" fontId="5" fillId="2" borderId="14" xfId="0" applyFont="1" applyFill="1" applyBorder="1"/>
    <xf numFmtId="0" fontId="18" fillId="2" borderId="15" xfId="0" applyFont="1" applyFill="1" applyBorder="1" applyAlignment="1">
      <alignment horizontal="right"/>
    </xf>
    <xf numFmtId="0" fontId="4" fillId="2" borderId="1" xfId="0" applyFont="1" applyFill="1" applyBorder="1" applyAlignment="1">
      <alignment horizontal="center"/>
    </xf>
    <xf numFmtId="0" fontId="4" fillId="0" borderId="13" xfId="0" applyFont="1" applyBorder="1"/>
    <xf numFmtId="0" fontId="9" fillId="2" borderId="0" xfId="0" applyFont="1" applyFill="1"/>
    <xf numFmtId="0" fontId="21" fillId="0" borderId="0" xfId="0" applyFont="1" applyAlignment="1">
      <alignment vertical="center"/>
    </xf>
    <xf numFmtId="0" fontId="22" fillId="0" borderId="0" xfId="1" applyFont="1" applyAlignment="1"/>
    <xf numFmtId="0" fontId="22" fillId="0" borderId="0" xfId="1" applyFont="1"/>
    <xf numFmtId="0" fontId="24" fillId="0" borderId="0" xfId="0" applyFont="1"/>
    <xf numFmtId="0" fontId="23" fillId="0" borderId="0" xfId="0" applyFont="1" applyAlignment="1">
      <alignment horizontal="left" vertical="center"/>
    </xf>
    <xf numFmtId="0" fontId="13" fillId="0" borderId="0" xfId="0" applyFont="1"/>
    <xf numFmtId="0" fontId="14" fillId="2" borderId="0" xfId="0" applyFont="1" applyFill="1"/>
    <xf numFmtId="0" fontId="23" fillId="0" borderId="0" xfId="0" applyFont="1"/>
    <xf numFmtId="0" fontId="8" fillId="0" borderId="0" xfId="0" applyFont="1" applyAlignment="1">
      <alignment horizontal="left" vertical="center" wrapText="1"/>
    </xf>
    <xf numFmtId="0" fontId="16" fillId="3" borderId="6" xfId="0" applyFont="1" applyFill="1" applyBorder="1" applyAlignment="1">
      <alignment vertical="center" wrapText="1"/>
    </xf>
    <xf numFmtId="0" fontId="15" fillId="3" borderId="0" xfId="0" applyFont="1" applyFill="1" applyAlignment="1">
      <alignment wrapText="1"/>
    </xf>
    <xf numFmtId="0" fontId="15" fillId="0" borderId="0" xfId="0" applyFont="1"/>
    <xf numFmtId="0" fontId="16" fillId="7" borderId="6" xfId="0" applyFont="1" applyFill="1" applyBorder="1" applyAlignment="1">
      <alignment vertical="center" wrapText="1"/>
    </xf>
    <xf numFmtId="0" fontId="5" fillId="0" borderId="0" xfId="0" applyFont="1" applyAlignment="1">
      <alignment vertical="center" wrapText="1"/>
    </xf>
    <xf numFmtId="0" fontId="4" fillId="0" borderId="14" xfId="0" applyFont="1" applyBorder="1"/>
    <xf numFmtId="0" fontId="29" fillId="0" borderId="12" xfId="0" applyFont="1" applyBorder="1"/>
    <xf numFmtId="0" fontId="29" fillId="0" borderId="13" xfId="0" applyFont="1" applyBorder="1"/>
    <xf numFmtId="0" fontId="5" fillId="0" borderId="0" xfId="0" applyFont="1"/>
    <xf numFmtId="0" fontId="18" fillId="0" borderId="0" xfId="0" applyFont="1" applyAlignment="1">
      <alignment horizontal="right"/>
    </xf>
    <xf numFmtId="0" fontId="4" fillId="2" borderId="16" xfId="0" applyFont="1" applyFill="1" applyBorder="1"/>
    <xf numFmtId="0" fontId="4" fillId="0" borderId="0" xfId="0" applyFont="1" applyAlignment="1">
      <alignment horizontal="center"/>
    </xf>
    <xf numFmtId="0" fontId="5" fillId="2" borderId="13" xfId="0" applyFont="1" applyFill="1" applyBorder="1"/>
    <xf numFmtId="0" fontId="4" fillId="2" borderId="4" xfId="0" applyFont="1" applyFill="1" applyBorder="1"/>
    <xf numFmtId="0" fontId="4" fillId="2" borderId="6" xfId="0" applyFont="1" applyFill="1" applyBorder="1"/>
    <xf numFmtId="0" fontId="4" fillId="2" borderId="5" xfId="0" applyFont="1" applyFill="1" applyBorder="1"/>
    <xf numFmtId="0" fontId="4" fillId="2" borderId="6" xfId="0" applyFont="1" applyFill="1" applyBorder="1" applyAlignment="1">
      <alignment horizontal="left"/>
    </xf>
    <xf numFmtId="0" fontId="4" fillId="2" borderId="1" xfId="0" applyFont="1" applyFill="1" applyBorder="1"/>
    <xf numFmtId="0" fontId="9" fillId="0" borderId="3" xfId="0" applyFont="1" applyBorder="1" applyAlignment="1">
      <alignment horizontal="center" vertical="center" wrapText="1"/>
    </xf>
    <xf numFmtId="0" fontId="9" fillId="0" borderId="3" xfId="0" applyFont="1" applyBorder="1" applyAlignment="1">
      <alignment horizontal="center" vertical="center"/>
    </xf>
    <xf numFmtId="0" fontId="9" fillId="6" borderId="3" xfId="0" applyFont="1" applyFill="1" applyBorder="1" applyAlignment="1">
      <alignment horizontal="center" vertical="center" wrapText="1"/>
    </xf>
    <xf numFmtId="0" fontId="4" fillId="0" borderId="0" xfId="0" applyFont="1" applyAlignment="1">
      <alignment vertical="center"/>
    </xf>
    <xf numFmtId="0" fontId="4" fillId="2" borderId="4" xfId="0" applyFont="1" applyFill="1" applyBorder="1" applyAlignment="1">
      <alignment horizontal="left" vertical="center"/>
    </xf>
    <xf numFmtId="0" fontId="4" fillId="2" borderId="5" xfId="0" applyFont="1" applyFill="1" applyBorder="1" applyAlignment="1">
      <alignment horizontal="left" vertical="center" wrapText="1"/>
    </xf>
    <xf numFmtId="0" fontId="4" fillId="2" borderId="6" xfId="0" applyFont="1" applyFill="1" applyBorder="1" applyAlignment="1">
      <alignment horizontal="left" vertical="center" wrapText="1"/>
    </xf>
    <xf numFmtId="0" fontId="4" fillId="7" borderId="1" xfId="0" applyFont="1" applyFill="1" applyBorder="1" applyAlignment="1">
      <alignment horizontal="left" vertical="center"/>
    </xf>
    <xf numFmtId="0" fontId="4" fillId="0" borderId="1" xfId="0" applyFont="1" applyBorder="1" applyAlignment="1">
      <alignment horizontal="center" vertical="center"/>
    </xf>
    <xf numFmtId="0" fontId="4" fillId="0" borderId="1" xfId="0" applyFont="1" applyBorder="1" applyAlignment="1">
      <alignment horizontal="left" vertical="center"/>
    </xf>
    <xf numFmtId="0" fontId="4" fillId="4" borderId="1" xfId="0" applyFont="1" applyFill="1" applyBorder="1" applyAlignment="1">
      <alignment vertical="center"/>
    </xf>
    <xf numFmtId="0" fontId="4" fillId="0" borderId="1" xfId="0" applyFont="1" applyBorder="1" applyAlignment="1">
      <alignment vertical="center"/>
    </xf>
    <xf numFmtId="0" fontId="4" fillId="7" borderId="1" xfId="0" applyFont="1" applyFill="1" applyBorder="1" applyAlignment="1">
      <alignment horizontal="center" vertical="center"/>
    </xf>
    <xf numFmtId="0" fontId="4" fillId="2" borderId="5" xfId="0" applyFont="1" applyFill="1" applyBorder="1" applyAlignment="1">
      <alignment horizontal="center" vertical="center" wrapText="1"/>
    </xf>
    <xf numFmtId="0" fontId="4" fillId="2" borderId="6" xfId="0" applyFont="1" applyFill="1" applyBorder="1" applyAlignment="1">
      <alignment horizontal="center" vertical="center" wrapText="1"/>
    </xf>
    <xf numFmtId="0" fontId="3" fillId="0" borderId="0" xfId="0" applyFont="1" applyAlignment="1">
      <alignment vertical="center"/>
    </xf>
    <xf numFmtId="0" fontId="4" fillId="0" borderId="6" xfId="0" applyFont="1" applyBorder="1" applyAlignment="1">
      <alignment vertical="center"/>
    </xf>
    <xf numFmtId="0" fontId="4" fillId="0" borderId="1" xfId="0" applyFont="1" applyBorder="1" applyAlignment="1">
      <alignment vertical="center" wrapText="1"/>
    </xf>
    <xf numFmtId="0" fontId="4" fillId="0" borderId="6" xfId="0" applyFont="1" applyBorder="1" applyAlignment="1">
      <alignment vertical="center" wrapText="1"/>
    </xf>
    <xf numFmtId="0" fontId="16" fillId="0" borderId="1" xfId="0" applyFont="1" applyBorder="1" applyAlignment="1">
      <alignment horizontal="left" vertical="center"/>
    </xf>
    <xf numFmtId="0" fontId="4" fillId="0" borderId="1" xfId="0" quotePrefix="1" applyFont="1" applyBorder="1" applyAlignment="1">
      <alignment horizontal="center" vertical="center"/>
    </xf>
    <xf numFmtId="0" fontId="16" fillId="0" borderId="3" xfId="0" applyFont="1" applyBorder="1" applyAlignment="1">
      <alignment vertical="center" wrapText="1"/>
    </xf>
    <xf numFmtId="0" fontId="16" fillId="0" borderId="3" xfId="0" applyFont="1" applyBorder="1" applyAlignment="1">
      <alignment horizontal="center" vertical="center" wrapText="1"/>
    </xf>
    <xf numFmtId="0" fontId="16" fillId="3" borderId="3" xfId="0" applyFont="1" applyFill="1" applyBorder="1" applyAlignment="1">
      <alignment vertical="center"/>
    </xf>
    <xf numFmtId="0" fontId="16" fillId="0" borderId="1" xfId="0" applyFont="1" applyBorder="1" applyAlignment="1">
      <alignment vertical="center" wrapText="1"/>
    </xf>
    <xf numFmtId="0" fontId="16" fillId="0" borderId="1" xfId="0" applyFont="1" applyBorder="1" applyAlignment="1">
      <alignment horizontal="center" vertical="center" wrapText="1"/>
    </xf>
    <xf numFmtId="0" fontId="16" fillId="3" borderId="1" xfId="0" applyFont="1" applyFill="1" applyBorder="1" applyAlignment="1">
      <alignment vertical="center"/>
    </xf>
    <xf numFmtId="0" fontId="16" fillId="0" borderId="1" xfId="0" applyFont="1" applyBorder="1" applyAlignment="1">
      <alignment vertical="center"/>
    </xf>
    <xf numFmtId="0" fontId="16" fillId="0" borderId="1" xfId="0" applyFont="1" applyBorder="1" applyAlignment="1">
      <alignment horizontal="center" vertical="center"/>
    </xf>
    <xf numFmtId="0" fontId="9" fillId="0" borderId="1" xfId="0" applyFont="1" applyBorder="1" applyAlignment="1">
      <alignment horizontal="center" vertical="center" wrapText="1"/>
    </xf>
    <xf numFmtId="0" fontId="9" fillId="0" borderId="1" xfId="0" applyFont="1" applyBorder="1" applyAlignment="1">
      <alignment vertical="center" wrapText="1"/>
    </xf>
    <xf numFmtId="0" fontId="9" fillId="0" borderId="1" xfId="0" applyFont="1" applyBorder="1" applyAlignment="1">
      <alignment horizontal="center" vertical="center"/>
    </xf>
    <xf numFmtId="0" fontId="9" fillId="3" borderId="1" xfId="0" applyFont="1" applyFill="1" applyBorder="1" applyAlignment="1">
      <alignment vertical="center"/>
    </xf>
    <xf numFmtId="0" fontId="5" fillId="0" borderId="1" xfId="0" applyFont="1" applyBorder="1" applyAlignment="1">
      <alignment vertical="center"/>
    </xf>
    <xf numFmtId="0" fontId="16" fillId="6" borderId="5" xfId="0" applyFont="1" applyFill="1" applyBorder="1" applyAlignment="1">
      <alignment vertical="center" wrapText="1"/>
    </xf>
    <xf numFmtId="0" fontId="4" fillId="6" borderId="1" xfId="0" applyFont="1" applyFill="1" applyBorder="1" applyAlignment="1">
      <alignment vertical="center"/>
    </xf>
    <xf numFmtId="0" fontId="16" fillId="6" borderId="3" xfId="0" applyFont="1" applyFill="1" applyBorder="1" applyAlignment="1">
      <alignment vertical="center"/>
    </xf>
    <xf numFmtId="0" fontId="9" fillId="6" borderId="1" xfId="0" applyFont="1" applyFill="1" applyBorder="1" applyAlignment="1">
      <alignment vertical="center" wrapText="1"/>
    </xf>
    <xf numFmtId="0" fontId="16" fillId="6" borderId="1" xfId="0" applyFont="1" applyFill="1" applyBorder="1" applyAlignment="1">
      <alignment horizontal="center" vertical="center"/>
    </xf>
    <xf numFmtId="0" fontId="9" fillId="6" borderId="1" xfId="0" applyFont="1" applyFill="1" applyBorder="1" applyAlignment="1">
      <alignment horizontal="center" vertical="center"/>
    </xf>
    <xf numFmtId="0" fontId="16" fillId="6" borderId="3" xfId="0" applyFont="1" applyFill="1" applyBorder="1" applyAlignment="1">
      <alignment horizontal="center" vertical="center" wrapText="1"/>
    </xf>
    <xf numFmtId="0" fontId="16" fillId="6" borderId="1" xfId="0" applyFont="1" applyFill="1" applyBorder="1" applyAlignment="1">
      <alignment vertical="center"/>
    </xf>
    <xf numFmtId="0" fontId="16" fillId="6" borderId="3" xfId="0" applyFont="1" applyFill="1" applyBorder="1" applyAlignment="1">
      <alignment vertical="center" wrapText="1"/>
    </xf>
    <xf numFmtId="0" fontId="16" fillId="6" borderId="0" xfId="0" applyFont="1" applyFill="1" applyAlignment="1">
      <alignment vertical="center"/>
    </xf>
    <xf numFmtId="0" fontId="16" fillId="6" borderId="1" xfId="0" applyFont="1" applyFill="1" applyBorder="1" applyAlignment="1">
      <alignment horizontal="center" vertical="center" wrapText="1"/>
    </xf>
    <xf numFmtId="0" fontId="16" fillId="6" borderId="1" xfId="0" applyFont="1" applyFill="1" applyBorder="1" applyAlignment="1">
      <alignment vertical="center" wrapText="1"/>
    </xf>
    <xf numFmtId="0" fontId="9" fillId="6" borderId="1" xfId="0" applyFont="1" applyFill="1" applyBorder="1" applyAlignment="1">
      <alignment horizontal="center" vertical="center" wrapText="1"/>
    </xf>
    <xf numFmtId="0" fontId="16" fillId="6" borderId="6" xfId="0" applyFont="1" applyFill="1" applyBorder="1" applyAlignment="1">
      <alignment vertical="center" wrapText="1"/>
    </xf>
    <xf numFmtId="0" fontId="17" fillId="0" borderId="0" xfId="0" applyFont="1" applyAlignment="1">
      <alignment vertical="center"/>
    </xf>
    <xf numFmtId="0" fontId="9" fillId="0" borderId="6" xfId="0" applyFont="1" applyBorder="1" applyAlignment="1">
      <alignment vertical="center" wrapText="1"/>
    </xf>
    <xf numFmtId="0" fontId="16" fillId="0" borderId="8" xfId="0" applyFont="1" applyBorder="1" applyAlignment="1">
      <alignment vertical="center" wrapText="1"/>
    </xf>
    <xf numFmtId="0" fontId="16" fillId="0" borderId="7" xfId="0" applyFont="1" applyBorder="1" applyAlignment="1">
      <alignment vertical="center" wrapText="1"/>
    </xf>
    <xf numFmtId="0" fontId="16" fillId="0" borderId="6" xfId="0" applyFont="1" applyBorder="1" applyAlignment="1">
      <alignment vertical="center" wrapText="1"/>
    </xf>
    <xf numFmtId="0" fontId="4" fillId="0" borderId="1" xfId="0" quotePrefix="1" applyFont="1" applyBorder="1" applyAlignment="1">
      <alignment vertical="center"/>
    </xf>
    <xf numFmtId="0" fontId="16" fillId="0" borderId="3" xfId="0" applyFont="1" applyBorder="1" applyAlignment="1">
      <alignment horizontal="center" vertical="center"/>
    </xf>
    <xf numFmtId="0" fontId="16" fillId="0" borderId="6" xfId="0" applyFont="1" applyBorder="1" applyAlignment="1">
      <alignment vertical="center"/>
    </xf>
    <xf numFmtId="0" fontId="9" fillId="6" borderId="6" xfId="0" applyFont="1" applyFill="1" applyBorder="1" applyAlignment="1">
      <alignment vertical="center" wrapText="1"/>
    </xf>
    <xf numFmtId="0" fontId="9" fillId="3" borderId="3" xfId="0" applyFont="1" applyFill="1" applyBorder="1" applyAlignment="1">
      <alignment vertical="center"/>
    </xf>
    <xf numFmtId="0" fontId="16" fillId="6" borderId="1" xfId="0" applyFont="1" applyFill="1" applyBorder="1" applyAlignment="1">
      <alignment horizontal="left" vertical="center"/>
    </xf>
    <xf numFmtId="0" fontId="4" fillId="6" borderId="1" xfId="0" quotePrefix="1" applyFont="1" applyFill="1" applyBorder="1" applyAlignment="1">
      <alignment vertical="center"/>
    </xf>
    <xf numFmtId="0" fontId="16" fillId="6" borderId="6" xfId="0" applyFont="1" applyFill="1" applyBorder="1" applyAlignment="1">
      <alignment vertical="center"/>
    </xf>
    <xf numFmtId="0" fontId="16" fillId="4" borderId="1" xfId="0" applyFont="1" applyFill="1" applyBorder="1" applyAlignment="1">
      <alignment vertical="center"/>
    </xf>
    <xf numFmtId="0" fontId="16" fillId="7" borderId="3" xfId="0" applyFont="1" applyFill="1" applyBorder="1" applyAlignment="1">
      <alignment vertical="center"/>
    </xf>
    <xf numFmtId="0" fontId="16" fillId="7" borderId="1" xfId="0" applyFont="1" applyFill="1" applyBorder="1" applyAlignment="1">
      <alignment vertical="center"/>
    </xf>
    <xf numFmtId="0" fontId="9" fillId="7" borderId="3" xfId="0" applyFont="1" applyFill="1" applyBorder="1" applyAlignment="1">
      <alignment vertical="center"/>
    </xf>
    <xf numFmtId="0" fontId="17" fillId="8" borderId="1" xfId="0" applyFont="1" applyFill="1" applyBorder="1" applyAlignment="1">
      <alignment vertical="center"/>
    </xf>
    <xf numFmtId="0" fontId="17" fillId="8" borderId="6" xfId="0" applyFont="1" applyFill="1" applyBorder="1" applyAlignment="1">
      <alignment vertical="center" wrapText="1"/>
    </xf>
    <xf numFmtId="0" fontId="17" fillId="8" borderId="3" xfId="0" applyFont="1" applyFill="1" applyBorder="1" applyAlignment="1">
      <alignment vertical="center" wrapText="1"/>
    </xf>
    <xf numFmtId="0" fontId="17" fillId="8" borderId="1" xfId="0" applyFont="1" applyFill="1" applyBorder="1" applyAlignment="1">
      <alignment vertical="center" wrapText="1"/>
    </xf>
    <xf numFmtId="0" fontId="17" fillId="8" borderId="1" xfId="0" applyFont="1" applyFill="1" applyBorder="1" applyAlignment="1">
      <alignment horizontal="center" vertical="center"/>
    </xf>
    <xf numFmtId="0" fontId="10" fillId="3" borderId="1" xfId="0" applyFont="1" applyFill="1" applyBorder="1" applyAlignment="1">
      <alignment vertical="center" wrapText="1"/>
    </xf>
    <xf numFmtId="0" fontId="10" fillId="0" borderId="3" xfId="0" applyFont="1" applyBorder="1" applyAlignment="1">
      <alignment vertical="center"/>
    </xf>
    <xf numFmtId="0" fontId="10" fillId="0" borderId="1" xfId="0" applyFont="1" applyBorder="1" applyAlignment="1">
      <alignment vertical="center"/>
    </xf>
    <xf numFmtId="0" fontId="10" fillId="0" borderId="1" xfId="0" applyFont="1" applyBorder="1" applyAlignment="1">
      <alignment vertical="center" wrapText="1"/>
    </xf>
    <xf numFmtId="0" fontId="10" fillId="3" borderId="3" xfId="0" applyFont="1" applyFill="1" applyBorder="1" applyAlignment="1">
      <alignment vertical="center" wrapText="1"/>
    </xf>
    <xf numFmtId="0" fontId="10" fillId="0" borderId="3" xfId="0" applyFont="1" applyBorder="1" applyAlignment="1">
      <alignment vertical="center" wrapText="1"/>
    </xf>
    <xf numFmtId="0" fontId="14" fillId="0" borderId="0" xfId="0" applyFont="1" applyAlignment="1">
      <alignment horizontal="left" wrapText="1"/>
    </xf>
    <xf numFmtId="0" fontId="14" fillId="0" borderId="0" xfId="0" applyFont="1" applyAlignment="1">
      <alignment horizontal="left"/>
    </xf>
    <xf numFmtId="0" fontId="22" fillId="0" borderId="0" xfId="1" applyFont="1" applyAlignment="1">
      <alignment horizontal="left"/>
    </xf>
    <xf numFmtId="0" fontId="22" fillId="0" borderId="0" xfId="1" applyFont="1" applyAlignment="1">
      <alignment horizontal="left" vertical="center" wrapText="1"/>
    </xf>
    <xf numFmtId="0" fontId="22" fillId="0" borderId="0" xfId="1" applyFont="1" applyAlignment="1">
      <alignment horizontal="left" vertical="center"/>
    </xf>
    <xf numFmtId="0" fontId="22" fillId="0" borderId="0" xfId="1" applyFont="1" applyAlignment="1">
      <alignment vertical="center"/>
    </xf>
    <xf numFmtId="0" fontId="0" fillId="0" borderId="0" xfId="0" applyAlignment="1">
      <alignment vertical="center"/>
    </xf>
    <xf numFmtId="0" fontId="9" fillId="0" borderId="2" xfId="0" applyFont="1" applyBorder="1" applyAlignment="1">
      <alignment horizontal="center" vertical="center" wrapText="1"/>
    </xf>
    <xf numFmtId="0" fontId="9" fillId="0" borderId="9" xfId="0" applyFont="1" applyBorder="1" applyAlignment="1">
      <alignment horizontal="center" vertical="center" wrapText="1"/>
    </xf>
    <xf numFmtId="0" fontId="9" fillId="0" borderId="3" xfId="0" applyFont="1" applyBorder="1" applyAlignment="1">
      <alignment horizontal="center" vertical="center" wrapText="1"/>
    </xf>
    <xf numFmtId="0" fontId="9" fillId="6" borderId="2" xfId="0" applyFont="1" applyFill="1" applyBorder="1" applyAlignment="1">
      <alignment horizontal="center" vertical="center" wrapText="1"/>
    </xf>
    <xf numFmtId="0" fontId="9" fillId="6" borderId="9" xfId="0" applyFont="1" applyFill="1" applyBorder="1" applyAlignment="1">
      <alignment horizontal="center" vertical="center" wrapText="1"/>
    </xf>
    <xf numFmtId="0" fontId="9" fillId="6" borderId="3" xfId="0" applyFont="1" applyFill="1" applyBorder="1" applyAlignment="1">
      <alignment horizontal="center" vertical="center" wrapText="1"/>
    </xf>
    <xf numFmtId="0" fontId="9" fillId="0" borderId="9" xfId="0" applyFont="1" applyBorder="1" applyAlignment="1">
      <alignment horizontal="center" vertical="center"/>
    </xf>
    <xf numFmtId="0" fontId="9" fillId="0" borderId="3" xfId="0" applyFont="1" applyBorder="1" applyAlignment="1">
      <alignment horizontal="center" vertical="center"/>
    </xf>
  </cellXfs>
  <cellStyles count="2">
    <cellStyle name="一般" xfId="0" builtinId="0"/>
    <cellStyle name="超連結" xfId="1" builtinId="8"/>
  </cellStyles>
  <dxfs count="0"/>
  <tableStyles count="0" defaultTableStyle="TableStyleMedium2" defaultPivotStyle="PivotStyleLight16"/>
  <colors>
    <mruColors>
      <color rgb="FFFF99FF"/>
      <color rgb="FFFF6699"/>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0</xdr:colOff>
      <xdr:row>0</xdr:row>
      <xdr:rowOff>0</xdr:rowOff>
    </xdr:from>
    <xdr:to>
      <xdr:col>2</xdr:col>
      <xdr:colOff>384017</xdr:colOff>
      <xdr:row>4</xdr:row>
      <xdr:rowOff>23130</xdr:rowOff>
    </xdr:to>
    <xdr:pic>
      <xdr:nvPicPr>
        <xdr:cNvPr id="2" name="Picture 1">
          <a:extLst>
            <a:ext uri="{FF2B5EF4-FFF2-40B4-BE49-F238E27FC236}">
              <a16:creationId xmlns:a16="http://schemas.microsoft.com/office/drawing/2014/main" id="{00000000-0008-0000-03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317500" y="0"/>
          <a:ext cx="2701767" cy="810530"/>
        </a:xfrm>
        <a:prstGeom prst="rect">
          <a:avLst/>
        </a:prstGeom>
      </xdr:spPr>
    </xdr:pic>
    <xdr:clientData/>
  </xdr:twoCellAnchor>
</xdr:wsDr>
</file>

<file path=xl/theme/theme1.xml><?xml version="1.0" encoding="utf-8"?>
<a:theme xmlns:a="http://schemas.openxmlformats.org/drawingml/2006/main" name="Office 佈景主題">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3" Type="http://schemas.openxmlformats.org/officeDocument/2006/relationships/printerSettings" Target="../printerSettings/printerSettings3.bin"/><Relationship Id="rId2" Type="http://schemas.openxmlformats.org/officeDocument/2006/relationships/hyperlink" Target="https://admissions.hkmu.edu.hk/tc/dl/courses/" TargetMode="External"/><Relationship Id="rId1" Type="http://schemas.openxmlformats.org/officeDocument/2006/relationships/hyperlink" Target="https://admissions.hkmu.edu.hk/dl/courses/" TargetMode="External"/><Relationship Id="rId4" Type="http://schemas.openxmlformats.org/officeDocument/2006/relationships/drawing" Target="../drawings/drawing1.xml"/></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8"/>
  <sheetViews>
    <sheetView workbookViewId="0">
      <selection activeCell="K9" sqref="K9"/>
    </sheetView>
  </sheetViews>
  <sheetFormatPr defaultRowHeight="14.5"/>
  <cols>
    <col min="2" max="2" width="23.453125" customWidth="1"/>
    <col min="4" max="4" width="30.26953125" customWidth="1"/>
  </cols>
  <sheetData>
    <row r="1" spans="1:9" ht="17.149999999999999" customHeight="1">
      <c r="B1" t="s">
        <v>16</v>
      </c>
    </row>
    <row r="2" spans="1:9" ht="31">
      <c r="B2" s="3" t="s">
        <v>13</v>
      </c>
      <c r="C2" s="2" t="s">
        <v>14</v>
      </c>
      <c r="D2" s="2" t="s">
        <v>15</v>
      </c>
      <c r="E2" s="2" t="s">
        <v>2</v>
      </c>
      <c r="F2" s="2" t="s">
        <v>3</v>
      </c>
      <c r="G2" s="2" t="s">
        <v>4</v>
      </c>
      <c r="H2" s="2" t="s">
        <v>17</v>
      </c>
    </row>
    <row r="3" spans="1:9">
      <c r="A3">
        <v>1</v>
      </c>
      <c r="B3" s="1"/>
      <c r="C3" s="1"/>
      <c r="D3" s="1"/>
      <c r="E3" s="1"/>
      <c r="F3" s="1"/>
      <c r="G3" s="1"/>
      <c r="H3" s="1"/>
    </row>
    <row r="4" spans="1:9">
      <c r="A4">
        <v>2</v>
      </c>
      <c r="B4" s="1"/>
      <c r="C4" s="1"/>
      <c r="D4" s="1"/>
      <c r="E4" s="1"/>
      <c r="F4" s="1"/>
      <c r="G4" s="1"/>
      <c r="H4" s="1"/>
    </row>
    <row r="5" spans="1:9">
      <c r="A5">
        <v>3</v>
      </c>
      <c r="B5" s="1"/>
      <c r="C5" s="1"/>
      <c r="D5" s="1"/>
      <c r="E5" s="1"/>
      <c r="F5" s="1"/>
      <c r="G5" s="1"/>
      <c r="H5" s="1"/>
    </row>
    <row r="6" spans="1:9">
      <c r="A6">
        <v>4</v>
      </c>
      <c r="B6" s="1"/>
      <c r="C6" s="1"/>
      <c r="D6" s="1"/>
      <c r="E6" s="1"/>
      <c r="F6" s="1"/>
      <c r="G6" s="1"/>
      <c r="H6" s="1"/>
    </row>
    <row r="7" spans="1:9">
      <c r="A7">
        <v>5</v>
      </c>
      <c r="B7" s="1"/>
      <c r="C7" s="1"/>
      <c r="D7" s="1"/>
      <c r="E7" s="1"/>
      <c r="F7" s="1"/>
      <c r="G7" s="1"/>
      <c r="H7" s="1"/>
    </row>
    <row r="8" spans="1:9" ht="15.5">
      <c r="A8">
        <v>6</v>
      </c>
      <c r="B8" s="1"/>
      <c r="C8" s="1"/>
      <c r="D8" s="1"/>
      <c r="E8" s="1"/>
      <c r="F8" s="1"/>
      <c r="G8" s="1"/>
      <c r="H8" s="1"/>
      <c r="I8" s="5"/>
    </row>
    <row r="9" spans="1:9">
      <c r="A9">
        <v>7</v>
      </c>
      <c r="B9" s="1"/>
      <c r="C9" s="1"/>
      <c r="D9" s="1"/>
      <c r="E9" s="1"/>
      <c r="F9" s="1"/>
      <c r="G9" s="1"/>
      <c r="H9" s="1"/>
    </row>
    <row r="10" spans="1:9">
      <c r="A10">
        <v>8</v>
      </c>
      <c r="B10" s="1"/>
      <c r="C10" s="1"/>
      <c r="D10" s="1"/>
      <c r="E10" s="1"/>
      <c r="F10" s="1"/>
      <c r="G10" s="1"/>
      <c r="H10" s="1"/>
    </row>
    <row r="11" spans="1:9">
      <c r="A11">
        <v>9</v>
      </c>
      <c r="B11" s="1"/>
      <c r="C11" s="1"/>
      <c r="D11" s="1"/>
      <c r="E11" s="1"/>
      <c r="F11" s="1"/>
      <c r="G11" s="1"/>
      <c r="H11" s="1"/>
    </row>
    <row r="12" spans="1:9">
      <c r="A12">
        <v>10</v>
      </c>
      <c r="B12" s="1"/>
      <c r="C12" s="1"/>
      <c r="D12" s="1"/>
      <c r="E12" s="1"/>
      <c r="F12" s="1"/>
      <c r="G12" s="1"/>
      <c r="H12" s="1"/>
    </row>
    <row r="13" spans="1:9">
      <c r="A13">
        <v>11</v>
      </c>
      <c r="B13" s="1"/>
      <c r="C13" s="1"/>
      <c r="D13" s="1"/>
      <c r="E13" s="1"/>
      <c r="F13" s="1"/>
      <c r="G13" s="1"/>
      <c r="H13" s="1"/>
    </row>
    <row r="14" spans="1:9">
      <c r="A14">
        <v>12</v>
      </c>
      <c r="B14" s="1"/>
      <c r="C14" s="1"/>
      <c r="D14" s="1"/>
      <c r="E14" s="1"/>
      <c r="F14" s="1"/>
      <c r="G14" s="1"/>
      <c r="H14" s="1"/>
    </row>
    <row r="15" spans="1:9">
      <c r="A15">
        <v>13</v>
      </c>
      <c r="B15" s="1"/>
      <c r="C15" s="1"/>
      <c r="D15" s="1"/>
      <c r="E15" s="1"/>
      <c r="F15" s="1"/>
      <c r="G15" s="1"/>
      <c r="H15" s="1"/>
    </row>
    <row r="16" spans="1:9">
      <c r="A16">
        <v>14</v>
      </c>
      <c r="B16" s="1"/>
      <c r="C16" s="1"/>
      <c r="D16" s="1"/>
      <c r="E16" s="1"/>
      <c r="F16" s="1"/>
      <c r="G16" s="1"/>
      <c r="H16" s="1"/>
    </row>
    <row r="17" spans="1:8">
      <c r="A17">
        <v>15</v>
      </c>
      <c r="B17" s="1"/>
      <c r="C17" s="1"/>
      <c r="D17" s="1"/>
      <c r="E17" s="1"/>
      <c r="F17" s="1"/>
      <c r="G17" s="1"/>
      <c r="H17" s="1"/>
    </row>
    <row r="18" spans="1:8">
      <c r="A18">
        <v>16</v>
      </c>
      <c r="B18" s="1"/>
      <c r="C18" s="1"/>
      <c r="D18" s="1"/>
      <c r="E18" s="1"/>
      <c r="F18" s="1"/>
      <c r="G18" s="1"/>
      <c r="H18" s="1"/>
    </row>
    <row r="19" spans="1:8">
      <c r="A19">
        <v>17</v>
      </c>
      <c r="B19" s="1"/>
      <c r="C19" s="1"/>
      <c r="D19" s="1"/>
      <c r="E19" s="1"/>
      <c r="F19" s="1"/>
      <c r="G19" s="1"/>
      <c r="H19" s="1"/>
    </row>
    <row r="20" spans="1:8">
      <c r="A20">
        <v>18</v>
      </c>
      <c r="B20" s="1"/>
      <c r="C20" s="1"/>
      <c r="D20" s="1"/>
      <c r="E20" s="1"/>
      <c r="F20" s="1"/>
      <c r="G20" s="1"/>
      <c r="H20" s="1"/>
    </row>
    <row r="21" spans="1:8">
      <c r="A21">
        <v>19</v>
      </c>
      <c r="B21" s="1"/>
      <c r="C21" s="1"/>
      <c r="D21" s="1"/>
      <c r="E21" s="1"/>
      <c r="F21" s="1"/>
      <c r="G21" s="1"/>
      <c r="H21" s="1"/>
    </row>
    <row r="22" spans="1:8">
      <c r="A22">
        <v>20</v>
      </c>
      <c r="B22" s="1"/>
      <c r="C22" s="1"/>
      <c r="D22" s="1"/>
      <c r="E22" s="1"/>
      <c r="F22" s="1"/>
      <c r="G22" s="1"/>
      <c r="H22" s="1"/>
    </row>
    <row r="23" spans="1:8">
      <c r="A23">
        <v>21</v>
      </c>
      <c r="B23" s="1"/>
      <c r="C23" s="1"/>
      <c r="D23" s="1"/>
      <c r="E23" s="1"/>
      <c r="F23" s="1"/>
      <c r="G23" s="1"/>
      <c r="H23" s="1"/>
    </row>
    <row r="24" spans="1:8">
      <c r="A24">
        <v>22</v>
      </c>
      <c r="B24" s="1"/>
      <c r="C24" s="1"/>
      <c r="D24" s="1"/>
      <c r="E24" s="1"/>
      <c r="F24" s="1"/>
      <c r="G24" s="1"/>
      <c r="H24" s="1"/>
    </row>
    <row r="25" spans="1:8">
      <c r="A25">
        <v>23</v>
      </c>
      <c r="B25" s="1"/>
      <c r="C25" s="1"/>
      <c r="D25" s="1"/>
      <c r="E25" s="1"/>
      <c r="F25" s="1"/>
      <c r="G25" s="1"/>
      <c r="H25" s="1"/>
    </row>
    <row r="26" spans="1:8">
      <c r="A26">
        <v>24</v>
      </c>
      <c r="B26" s="1"/>
      <c r="C26" s="1"/>
      <c r="D26" s="1"/>
      <c r="E26" s="1"/>
      <c r="F26" s="1"/>
      <c r="G26" s="1"/>
      <c r="H26" s="1"/>
    </row>
    <row r="27" spans="1:8">
      <c r="A27">
        <v>25</v>
      </c>
      <c r="B27" s="1"/>
      <c r="C27" s="1"/>
      <c r="D27" s="1"/>
      <c r="E27" s="1"/>
      <c r="F27" s="1"/>
      <c r="G27" s="1"/>
      <c r="H27" s="1"/>
    </row>
    <row r="28" spans="1:8">
      <c r="E28" s="4" t="s">
        <v>12</v>
      </c>
      <c r="F28" s="1"/>
    </row>
  </sheetData>
  <phoneticPr fontId="6" type="noConversion"/>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P71"/>
  <sheetViews>
    <sheetView workbookViewId="0">
      <selection activeCell="P18" sqref="P18"/>
    </sheetView>
  </sheetViews>
  <sheetFormatPr defaultRowHeight="14.5"/>
  <cols>
    <col min="1" max="1" width="2.7265625" customWidth="1"/>
    <col min="2" max="2" width="18.26953125" customWidth="1"/>
    <col min="3" max="3" width="17.7265625" customWidth="1"/>
    <col min="4" max="4" width="38.26953125" customWidth="1"/>
    <col min="5" max="5" width="9" customWidth="1"/>
    <col min="6" max="6" width="9.26953125" customWidth="1"/>
    <col min="7" max="7" width="8.26953125" customWidth="1"/>
    <col min="8" max="8" width="8.7265625" customWidth="1"/>
    <col min="9" max="9" width="11.26953125" customWidth="1"/>
    <col min="10" max="10" width="14.26953125" customWidth="1"/>
    <col min="11" max="11" width="17.26953125" bestFit="1" customWidth="1"/>
  </cols>
  <sheetData>
    <row r="1" spans="1:11" ht="24.65" customHeight="1">
      <c r="A1" s="7"/>
      <c r="B1" s="40" t="s">
        <v>9</v>
      </c>
      <c r="C1" s="7"/>
      <c r="D1" s="7"/>
      <c r="E1" s="7"/>
      <c r="F1" s="7"/>
      <c r="G1" s="7"/>
      <c r="H1" s="7"/>
      <c r="I1" s="7"/>
      <c r="J1" s="7"/>
    </row>
    <row r="2" spans="1:11" ht="58">
      <c r="A2" s="7"/>
      <c r="B2" s="22"/>
      <c r="C2" s="22" t="s">
        <v>0</v>
      </c>
      <c r="D2" s="22" t="s">
        <v>1</v>
      </c>
      <c r="E2" s="22" t="s">
        <v>2</v>
      </c>
      <c r="F2" s="22" t="s">
        <v>3</v>
      </c>
      <c r="G2" s="22" t="s">
        <v>4</v>
      </c>
      <c r="H2" s="22" t="s">
        <v>10</v>
      </c>
      <c r="I2" s="22" t="s">
        <v>11</v>
      </c>
      <c r="J2" s="23" t="s">
        <v>8</v>
      </c>
      <c r="K2" s="13" t="s">
        <v>19</v>
      </c>
    </row>
    <row r="3" spans="1:11">
      <c r="A3" s="7"/>
      <c r="B3" s="52" t="s">
        <v>23</v>
      </c>
      <c r="C3" s="25"/>
      <c r="D3" s="25"/>
      <c r="E3" s="25"/>
      <c r="F3" s="25"/>
      <c r="G3" s="25"/>
      <c r="H3" s="25"/>
      <c r="I3" s="25"/>
      <c r="J3" s="26"/>
      <c r="K3" s="1"/>
    </row>
    <row r="4" spans="1:11" ht="14.65" customHeight="1">
      <c r="A4" s="7"/>
      <c r="B4" s="203" t="s">
        <v>5</v>
      </c>
      <c r="C4" s="27" t="s">
        <v>25</v>
      </c>
      <c r="D4" s="27" t="s">
        <v>26</v>
      </c>
      <c r="E4" s="28">
        <v>1</v>
      </c>
      <c r="F4" s="28">
        <v>5</v>
      </c>
      <c r="G4" s="28">
        <v>5</v>
      </c>
      <c r="H4" s="28"/>
      <c r="I4" s="28"/>
      <c r="J4" s="18"/>
      <c r="K4" s="1" t="s">
        <v>71</v>
      </c>
    </row>
    <row r="5" spans="1:11">
      <c r="A5" s="7"/>
      <c r="B5" s="204"/>
      <c r="C5" s="13" t="s">
        <v>20</v>
      </c>
      <c r="D5" s="13" t="s">
        <v>18</v>
      </c>
      <c r="E5" s="29">
        <v>1</v>
      </c>
      <c r="F5" s="29">
        <v>5</v>
      </c>
      <c r="G5" s="29">
        <v>5</v>
      </c>
      <c r="H5" s="29"/>
      <c r="I5" s="29"/>
      <c r="J5" s="12"/>
      <c r="K5" s="1" t="s">
        <v>71</v>
      </c>
    </row>
    <row r="6" spans="1:11">
      <c r="A6" s="7"/>
      <c r="B6" s="204"/>
      <c r="C6" s="8" t="s">
        <v>31</v>
      </c>
      <c r="D6" s="12" t="s">
        <v>32</v>
      </c>
      <c r="E6" s="10">
        <v>2</v>
      </c>
      <c r="F6" s="10">
        <v>10</v>
      </c>
      <c r="G6" s="10">
        <v>5</v>
      </c>
      <c r="H6" s="30"/>
      <c r="I6" s="30"/>
      <c r="J6" s="12"/>
      <c r="K6" s="1" t="s">
        <v>71</v>
      </c>
    </row>
    <row r="7" spans="1:11">
      <c r="A7" s="7"/>
      <c r="B7" s="204"/>
      <c r="C7" s="31"/>
      <c r="D7" s="31"/>
      <c r="E7" s="30"/>
      <c r="F7" s="30"/>
      <c r="G7" s="30"/>
      <c r="H7" s="30">
        <f>SUM(F4:F7)</f>
        <v>20</v>
      </c>
      <c r="I7" s="30">
        <f>SUM(G4:G7)</f>
        <v>15</v>
      </c>
      <c r="J7" s="12"/>
      <c r="K7" s="1"/>
    </row>
    <row r="8" spans="1:11">
      <c r="A8" s="7"/>
      <c r="B8" s="205" t="s">
        <v>6</v>
      </c>
      <c r="C8" s="8"/>
      <c r="D8" s="31" t="s">
        <v>21</v>
      </c>
      <c r="E8" s="53"/>
      <c r="F8" s="53"/>
      <c r="G8" s="30">
        <v>5</v>
      </c>
      <c r="H8" s="30"/>
      <c r="I8" s="30"/>
      <c r="J8" s="54"/>
      <c r="K8" s="55"/>
    </row>
    <row r="9" spans="1:11">
      <c r="A9" s="7"/>
      <c r="B9" s="205"/>
      <c r="C9" s="27" t="s">
        <v>28</v>
      </c>
      <c r="D9" s="27" t="s">
        <v>27</v>
      </c>
      <c r="E9" s="28">
        <v>1</v>
      </c>
      <c r="F9" s="28">
        <v>5</v>
      </c>
      <c r="G9" s="28">
        <v>5</v>
      </c>
      <c r="H9" s="29"/>
      <c r="I9" s="29"/>
      <c r="J9" s="12"/>
      <c r="K9" s="1" t="s">
        <v>71</v>
      </c>
    </row>
    <row r="10" spans="1:11">
      <c r="A10" s="7"/>
      <c r="B10" s="205"/>
      <c r="C10" s="13" t="s">
        <v>35</v>
      </c>
      <c r="D10" s="13" t="s">
        <v>37</v>
      </c>
      <c r="E10" s="29">
        <v>1</v>
      </c>
      <c r="F10" s="29">
        <v>5</v>
      </c>
      <c r="G10" s="29">
        <v>5</v>
      </c>
      <c r="H10" s="29"/>
      <c r="I10" s="29"/>
      <c r="J10" s="12"/>
      <c r="K10" s="1" t="s">
        <v>71</v>
      </c>
    </row>
    <row r="11" spans="1:11">
      <c r="A11" s="7"/>
      <c r="B11" s="205"/>
      <c r="C11" s="13"/>
      <c r="D11" s="13" t="s">
        <v>22</v>
      </c>
      <c r="E11" s="29">
        <v>1</v>
      </c>
      <c r="F11" s="29">
        <v>5</v>
      </c>
      <c r="G11" s="29">
        <v>5</v>
      </c>
      <c r="H11" s="29"/>
      <c r="I11" s="29"/>
      <c r="J11" s="12"/>
      <c r="K11" s="1" t="s">
        <v>24</v>
      </c>
    </row>
    <row r="12" spans="1:11">
      <c r="A12" s="7"/>
      <c r="B12" s="205"/>
      <c r="C12" s="13"/>
      <c r="D12" s="13"/>
      <c r="E12" s="30"/>
      <c r="F12" s="30"/>
      <c r="G12" s="29"/>
      <c r="H12" s="30">
        <f>SUM(F8:F12)</f>
        <v>15</v>
      </c>
      <c r="I12" s="30">
        <f>SUM(G8:G12)</f>
        <v>20</v>
      </c>
      <c r="J12" s="12"/>
      <c r="K12" s="1"/>
    </row>
    <row r="13" spans="1:11">
      <c r="A13" s="7"/>
      <c r="B13" s="205" t="s">
        <v>7</v>
      </c>
      <c r="C13" s="31"/>
      <c r="D13" s="31" t="s">
        <v>21</v>
      </c>
      <c r="E13" s="30"/>
      <c r="F13" s="30"/>
      <c r="G13" s="30">
        <v>0</v>
      </c>
      <c r="H13" s="30"/>
      <c r="I13" s="30"/>
      <c r="J13" s="54"/>
      <c r="K13" s="1"/>
    </row>
    <row r="14" spans="1:11">
      <c r="A14" s="7"/>
      <c r="B14" s="205"/>
      <c r="C14" s="13" t="s">
        <v>44</v>
      </c>
      <c r="D14" s="13" t="s">
        <v>45</v>
      </c>
      <c r="E14" s="29">
        <v>1</v>
      </c>
      <c r="F14" s="29">
        <v>5</v>
      </c>
      <c r="G14" s="29">
        <v>5</v>
      </c>
      <c r="H14" s="30"/>
      <c r="I14" s="30"/>
      <c r="J14" s="12"/>
      <c r="K14" s="1" t="s">
        <v>71</v>
      </c>
    </row>
    <row r="15" spans="1:11">
      <c r="A15" s="7"/>
      <c r="B15" s="205"/>
      <c r="C15" s="31"/>
      <c r="D15" s="31"/>
      <c r="E15" s="30"/>
      <c r="F15" s="30"/>
      <c r="G15" s="30"/>
      <c r="H15" s="30">
        <f>SUM(F13:F15)</f>
        <v>5</v>
      </c>
      <c r="I15" s="30">
        <f>SUM(G13:G15)</f>
        <v>5</v>
      </c>
      <c r="J15" s="12"/>
      <c r="K15" s="1"/>
    </row>
    <row r="16" spans="1:11" ht="14.65" customHeight="1">
      <c r="A16" s="7"/>
      <c r="B16" s="32" t="s">
        <v>72</v>
      </c>
      <c r="C16" s="33"/>
      <c r="D16" s="33"/>
      <c r="E16" s="33"/>
      <c r="F16" s="33"/>
      <c r="G16" s="33"/>
      <c r="H16" s="33"/>
      <c r="I16" s="33"/>
      <c r="J16" s="34"/>
      <c r="K16" s="1"/>
    </row>
    <row r="17" spans="1:16">
      <c r="A17" s="7"/>
      <c r="B17" s="206" t="s">
        <v>5</v>
      </c>
      <c r="C17" s="41"/>
      <c r="D17" s="37" t="s">
        <v>21</v>
      </c>
      <c r="E17" s="43"/>
      <c r="F17" s="43"/>
      <c r="G17" s="56">
        <v>0</v>
      </c>
      <c r="H17" s="35"/>
      <c r="I17" s="35"/>
      <c r="J17" s="19"/>
      <c r="K17" s="1"/>
    </row>
    <row r="18" spans="1:16">
      <c r="A18" s="7"/>
      <c r="B18" s="206"/>
      <c r="C18" s="41" t="s">
        <v>33</v>
      </c>
      <c r="D18" s="20" t="s">
        <v>34</v>
      </c>
      <c r="E18" s="43">
        <v>2</v>
      </c>
      <c r="F18" s="43">
        <v>10</v>
      </c>
      <c r="G18" s="43">
        <v>5</v>
      </c>
      <c r="H18" s="35"/>
      <c r="I18" s="35"/>
      <c r="J18" s="19"/>
      <c r="K18" s="1" t="s">
        <v>71</v>
      </c>
    </row>
    <row r="19" spans="1:16">
      <c r="A19" s="7"/>
      <c r="B19" s="202"/>
      <c r="C19" s="41" t="s">
        <v>36</v>
      </c>
      <c r="D19" s="42" t="s">
        <v>38</v>
      </c>
      <c r="E19" s="43">
        <v>1</v>
      </c>
      <c r="F19" s="43">
        <v>5</v>
      </c>
      <c r="G19" s="43">
        <v>5</v>
      </c>
      <c r="H19" s="36"/>
      <c r="I19" s="36"/>
      <c r="J19" s="20"/>
      <c r="K19" s="1" t="s">
        <v>71</v>
      </c>
    </row>
    <row r="20" spans="1:16">
      <c r="A20" s="7"/>
      <c r="B20" s="202"/>
      <c r="C20" s="44" t="s">
        <v>39</v>
      </c>
      <c r="D20" s="47" t="s">
        <v>40</v>
      </c>
      <c r="E20" s="43">
        <v>1</v>
      </c>
      <c r="F20" s="43">
        <v>5</v>
      </c>
      <c r="G20" s="43">
        <v>5</v>
      </c>
      <c r="H20" s="38"/>
      <c r="I20" s="38"/>
      <c r="J20" s="20"/>
      <c r="K20" s="1" t="s">
        <v>71</v>
      </c>
    </row>
    <row r="21" spans="1:16">
      <c r="A21" s="7"/>
      <c r="B21" s="202"/>
      <c r="C21" s="37"/>
      <c r="D21" s="39" t="s">
        <v>22</v>
      </c>
      <c r="E21" s="36">
        <v>1</v>
      </c>
      <c r="F21" s="36">
        <v>5</v>
      </c>
      <c r="G21" s="36">
        <v>5</v>
      </c>
      <c r="H21" s="38"/>
      <c r="I21" s="38"/>
      <c r="J21" s="20"/>
      <c r="K21" s="1" t="s">
        <v>24</v>
      </c>
    </row>
    <row r="22" spans="1:16">
      <c r="A22" s="7"/>
      <c r="B22" s="202"/>
      <c r="C22" s="37"/>
      <c r="D22" s="39"/>
      <c r="E22" s="38"/>
      <c r="F22" s="38"/>
      <c r="G22" s="36"/>
      <c r="H22" s="38">
        <f>SUM(F17:F22)</f>
        <v>25</v>
      </c>
      <c r="I22" s="38">
        <f>SUM(G17:G22)</f>
        <v>20</v>
      </c>
      <c r="J22" s="20"/>
      <c r="K22" s="1"/>
    </row>
    <row r="23" spans="1:16">
      <c r="A23" s="7"/>
      <c r="B23" s="202" t="s">
        <v>6</v>
      </c>
      <c r="C23" s="44"/>
      <c r="D23" s="37" t="s">
        <v>21</v>
      </c>
      <c r="E23" s="56"/>
      <c r="F23" s="56"/>
      <c r="G23" s="56">
        <v>5</v>
      </c>
      <c r="H23" s="38"/>
      <c r="I23" s="38"/>
      <c r="J23" s="20"/>
      <c r="K23" s="1"/>
    </row>
    <row r="24" spans="1:16">
      <c r="A24" s="7"/>
      <c r="B24" s="202"/>
      <c r="C24" s="44" t="s">
        <v>41</v>
      </c>
      <c r="D24" s="34" t="s">
        <v>42</v>
      </c>
      <c r="E24" s="43">
        <v>1</v>
      </c>
      <c r="F24" s="43">
        <v>5</v>
      </c>
      <c r="G24" s="43">
        <v>5</v>
      </c>
      <c r="H24" s="36"/>
      <c r="I24" s="36"/>
      <c r="J24" s="20"/>
      <c r="K24" s="1" t="s">
        <v>71</v>
      </c>
    </row>
    <row r="25" spans="1:16">
      <c r="A25" s="7"/>
      <c r="B25" s="202"/>
      <c r="C25" s="39" t="s">
        <v>73</v>
      </c>
      <c r="D25" s="39" t="s">
        <v>43</v>
      </c>
      <c r="E25" s="36">
        <v>1</v>
      </c>
      <c r="F25" s="36">
        <v>5</v>
      </c>
      <c r="G25" s="36">
        <v>5</v>
      </c>
      <c r="H25" s="38"/>
      <c r="I25" s="38"/>
      <c r="J25" s="20"/>
      <c r="K25" s="1" t="s">
        <v>71</v>
      </c>
    </row>
    <row r="26" spans="1:16">
      <c r="A26" s="7"/>
      <c r="B26" s="202"/>
      <c r="C26" s="39" t="s">
        <v>46</v>
      </c>
      <c r="D26" s="39" t="s">
        <v>47</v>
      </c>
      <c r="E26" s="36">
        <v>1</v>
      </c>
      <c r="F26" s="36">
        <v>5</v>
      </c>
      <c r="G26" s="36">
        <v>5</v>
      </c>
      <c r="H26" s="38">
        <f>SUM(F23:F26)</f>
        <v>15</v>
      </c>
      <c r="I26" s="38">
        <f>SUM(G23:G26)</f>
        <v>20</v>
      </c>
      <c r="J26" s="20"/>
      <c r="K26" s="1" t="s">
        <v>74</v>
      </c>
    </row>
    <row r="27" spans="1:16">
      <c r="A27" s="7"/>
      <c r="B27" s="202" t="s">
        <v>7</v>
      </c>
      <c r="C27" s="37"/>
      <c r="D27" s="37" t="s">
        <v>21</v>
      </c>
      <c r="E27" s="43"/>
      <c r="F27" s="43"/>
      <c r="G27" s="56">
        <v>0</v>
      </c>
      <c r="H27" s="38"/>
      <c r="I27" s="38"/>
      <c r="J27" s="20"/>
      <c r="K27" s="1"/>
    </row>
    <row r="28" spans="1:16">
      <c r="A28" s="7"/>
      <c r="B28" s="202"/>
      <c r="C28" s="37"/>
      <c r="D28" s="37"/>
      <c r="E28" s="38"/>
      <c r="F28" s="38"/>
      <c r="G28" s="38"/>
      <c r="H28" s="38">
        <f>SUM(F27:F28)</f>
        <v>0</v>
      </c>
      <c r="I28" s="38">
        <f>SUM(G27:G28)</f>
        <v>0</v>
      </c>
      <c r="J28" s="20"/>
      <c r="K28" s="1"/>
      <c r="L28" s="66"/>
    </row>
    <row r="29" spans="1:16">
      <c r="A29" s="7"/>
      <c r="B29" s="24" t="s">
        <v>75</v>
      </c>
      <c r="C29" s="25"/>
      <c r="D29" s="25"/>
      <c r="E29" s="25"/>
      <c r="F29" s="25"/>
      <c r="G29" s="25"/>
      <c r="H29" s="25"/>
      <c r="I29" s="25"/>
      <c r="J29" s="26"/>
      <c r="K29" s="1"/>
    </row>
    <row r="30" spans="1:16">
      <c r="A30" s="7"/>
      <c r="B30" s="207" t="s">
        <v>5</v>
      </c>
      <c r="C30" s="13"/>
      <c r="D30" s="64" t="s">
        <v>21</v>
      </c>
      <c r="E30" s="10"/>
      <c r="F30" s="10"/>
      <c r="G30" s="65">
        <v>0</v>
      </c>
      <c r="H30" s="28"/>
      <c r="I30" s="28"/>
      <c r="J30" s="18"/>
      <c r="K30" s="1"/>
      <c r="L30" s="49"/>
      <c r="M30" s="7"/>
      <c r="N30" s="50"/>
      <c r="O30" s="50"/>
      <c r="P30" s="51"/>
    </row>
    <row r="31" spans="1:16">
      <c r="A31" s="7"/>
      <c r="B31" s="205"/>
      <c r="C31" s="15" t="s">
        <v>48</v>
      </c>
      <c r="D31" s="48" t="s">
        <v>49</v>
      </c>
      <c r="E31" s="10">
        <v>1</v>
      </c>
      <c r="F31" s="10">
        <v>5</v>
      </c>
      <c r="G31" s="10">
        <v>5</v>
      </c>
      <c r="H31" s="29"/>
      <c r="I31" s="29"/>
      <c r="J31" s="12"/>
      <c r="K31" s="1" t="s">
        <v>74</v>
      </c>
    </row>
    <row r="32" spans="1:16">
      <c r="A32" s="7"/>
      <c r="B32" s="205"/>
      <c r="C32" s="13" t="s">
        <v>56</v>
      </c>
      <c r="D32" s="11" t="s">
        <v>59</v>
      </c>
      <c r="E32" s="10">
        <v>1</v>
      </c>
      <c r="F32" s="10">
        <v>5</v>
      </c>
      <c r="G32" s="10">
        <v>5</v>
      </c>
      <c r="H32" s="30"/>
      <c r="I32" s="30"/>
      <c r="J32" s="12"/>
      <c r="K32" s="1" t="s">
        <v>74</v>
      </c>
    </row>
    <row r="33" spans="1:16">
      <c r="A33" s="7"/>
      <c r="B33" s="205"/>
      <c r="C33" s="13" t="s">
        <v>57</v>
      </c>
      <c r="D33" s="14" t="s">
        <v>60</v>
      </c>
      <c r="E33" s="10">
        <v>1</v>
      </c>
      <c r="F33" s="10">
        <v>5</v>
      </c>
      <c r="G33" s="10">
        <v>5</v>
      </c>
      <c r="H33" s="30"/>
      <c r="I33" s="30"/>
      <c r="J33" s="12"/>
      <c r="K33" s="1" t="s">
        <v>74</v>
      </c>
    </row>
    <row r="34" spans="1:16">
      <c r="A34" s="7"/>
      <c r="B34" s="205"/>
      <c r="C34" s="13" t="s">
        <v>62</v>
      </c>
      <c r="D34" s="14" t="s">
        <v>63</v>
      </c>
      <c r="E34" s="10">
        <v>1</v>
      </c>
      <c r="F34" s="10">
        <v>5</v>
      </c>
      <c r="G34" s="17">
        <v>5</v>
      </c>
      <c r="H34" s="30"/>
      <c r="I34" s="30"/>
      <c r="J34" s="12"/>
      <c r="K34" s="1" t="s">
        <v>74</v>
      </c>
    </row>
    <row r="35" spans="1:16">
      <c r="A35" s="7"/>
      <c r="B35" s="205"/>
      <c r="C35" s="13"/>
      <c r="D35" s="14"/>
      <c r="E35" s="10"/>
      <c r="F35" s="10"/>
      <c r="G35" s="28"/>
      <c r="H35" s="30">
        <f>SUM(F30:F35)</f>
        <v>20</v>
      </c>
      <c r="I35" s="30">
        <f>SUM(G30:G35)</f>
        <v>20</v>
      </c>
      <c r="J35" s="12"/>
      <c r="K35" s="1"/>
    </row>
    <row r="36" spans="1:16">
      <c r="A36" s="7"/>
      <c r="B36" s="205" t="s">
        <v>6</v>
      </c>
      <c r="C36" s="8"/>
      <c r="D36" s="31" t="s">
        <v>21</v>
      </c>
      <c r="E36" s="30"/>
      <c r="F36" s="30"/>
      <c r="G36" s="30">
        <v>0</v>
      </c>
      <c r="H36" s="29"/>
      <c r="I36" s="29"/>
      <c r="J36" s="12"/>
      <c r="K36" s="1"/>
    </row>
    <row r="37" spans="1:16">
      <c r="A37" s="7"/>
      <c r="B37" s="205"/>
      <c r="C37" s="13" t="s">
        <v>76</v>
      </c>
      <c r="D37" s="14" t="s">
        <v>54</v>
      </c>
      <c r="E37" s="10">
        <v>1</v>
      </c>
      <c r="F37" s="10">
        <v>5</v>
      </c>
      <c r="G37" s="10">
        <v>5</v>
      </c>
      <c r="H37" s="29"/>
      <c r="I37" s="29"/>
      <c r="J37" s="12"/>
      <c r="K37" s="1" t="s">
        <v>74</v>
      </c>
    </row>
    <row r="38" spans="1:16">
      <c r="A38" s="7"/>
      <c r="B38" s="205"/>
      <c r="C38" s="8" t="s">
        <v>66</v>
      </c>
      <c r="D38" s="9" t="s">
        <v>67</v>
      </c>
      <c r="E38" s="10">
        <v>1</v>
      </c>
      <c r="F38" s="10">
        <v>5</v>
      </c>
      <c r="G38" s="10">
        <v>5</v>
      </c>
      <c r="H38" s="30"/>
      <c r="I38" s="30"/>
      <c r="J38" s="12"/>
      <c r="K38" s="1" t="s">
        <v>79</v>
      </c>
    </row>
    <row r="39" spans="1:16">
      <c r="A39" s="7"/>
      <c r="B39" s="205"/>
      <c r="C39" s="8" t="s">
        <v>77</v>
      </c>
      <c r="D39" s="9" t="s">
        <v>70</v>
      </c>
      <c r="E39" s="10">
        <v>1</v>
      </c>
      <c r="F39" s="10">
        <v>5</v>
      </c>
      <c r="G39" s="10">
        <v>5</v>
      </c>
      <c r="H39" s="30"/>
      <c r="I39" s="30"/>
      <c r="J39" s="12"/>
      <c r="K39" s="1" t="s">
        <v>79</v>
      </c>
    </row>
    <row r="40" spans="1:16">
      <c r="A40" s="7"/>
      <c r="B40" s="205"/>
      <c r="C40" s="8"/>
      <c r="D40" s="67" t="s">
        <v>22</v>
      </c>
      <c r="E40" s="68">
        <v>1</v>
      </c>
      <c r="F40" s="68">
        <v>5</v>
      </c>
      <c r="G40" s="68">
        <v>5</v>
      </c>
      <c r="H40" s="30"/>
      <c r="I40" s="30"/>
      <c r="J40" s="12"/>
      <c r="K40" s="1" t="s">
        <v>24</v>
      </c>
    </row>
    <row r="41" spans="1:16">
      <c r="A41" s="7"/>
      <c r="B41" s="205"/>
      <c r="C41" s="31"/>
      <c r="D41" s="13"/>
      <c r="E41" s="30"/>
      <c r="F41" s="30"/>
      <c r="G41" s="29"/>
      <c r="H41" s="30">
        <f>SUM(F36:F41)</f>
        <v>20</v>
      </c>
      <c r="I41" s="30">
        <f>SUM(G36:G41)</f>
        <v>20</v>
      </c>
      <c r="J41" s="12"/>
      <c r="K41" s="1"/>
    </row>
    <row r="42" spans="1:16">
      <c r="A42" s="7"/>
      <c r="B42" s="205" t="s">
        <v>7</v>
      </c>
      <c r="C42" s="31"/>
      <c r="D42" s="31" t="s">
        <v>21</v>
      </c>
      <c r="E42" s="30"/>
      <c r="F42" s="30"/>
      <c r="G42" s="30">
        <v>0</v>
      </c>
      <c r="H42" s="30"/>
      <c r="I42" s="30"/>
      <c r="J42" s="12"/>
      <c r="K42" s="1"/>
    </row>
    <row r="43" spans="1:16">
      <c r="A43" s="7"/>
      <c r="B43" s="205"/>
      <c r="C43" s="31"/>
      <c r="D43" s="31"/>
      <c r="E43" s="30"/>
      <c r="F43" s="30"/>
      <c r="G43" s="30"/>
      <c r="H43" s="30">
        <f>SUM(F42:F43)</f>
        <v>0</v>
      </c>
      <c r="I43" s="30">
        <f>SUM(G42:G43)</f>
        <v>0</v>
      </c>
      <c r="J43" s="12"/>
      <c r="K43" s="1"/>
    </row>
    <row r="44" spans="1:16">
      <c r="A44" s="7"/>
      <c r="B44" s="62" t="s">
        <v>80</v>
      </c>
      <c r="C44" s="33"/>
      <c r="D44" s="33"/>
      <c r="E44" s="33"/>
      <c r="F44" s="33"/>
      <c r="G44" s="33"/>
      <c r="H44" s="33"/>
      <c r="I44" s="33"/>
      <c r="J44" s="34"/>
      <c r="K44" s="1"/>
    </row>
    <row r="45" spans="1:16">
      <c r="A45" s="7"/>
      <c r="B45" s="206" t="s">
        <v>5</v>
      </c>
      <c r="C45" s="39"/>
      <c r="D45" s="58" t="s">
        <v>21</v>
      </c>
      <c r="E45" s="56"/>
      <c r="F45" s="56"/>
      <c r="G45" s="60">
        <v>0</v>
      </c>
      <c r="H45" s="60"/>
      <c r="I45" s="60"/>
      <c r="J45" s="61"/>
      <c r="K45" s="1"/>
      <c r="L45" s="49"/>
      <c r="M45" s="7"/>
      <c r="N45" s="50"/>
      <c r="O45" s="50"/>
      <c r="P45" s="51"/>
    </row>
    <row r="46" spans="1:16">
      <c r="A46" s="7"/>
      <c r="B46" s="202"/>
      <c r="C46" s="46" t="s">
        <v>78</v>
      </c>
      <c r="D46" s="57" t="s">
        <v>55</v>
      </c>
      <c r="E46" s="43">
        <v>1</v>
      </c>
      <c r="F46" s="43">
        <v>5</v>
      </c>
      <c r="G46" s="43">
        <v>5</v>
      </c>
      <c r="H46" s="36"/>
      <c r="I46" s="36"/>
      <c r="J46" s="20"/>
      <c r="K46" s="1" t="s">
        <v>74</v>
      </c>
    </row>
    <row r="47" spans="1:16">
      <c r="A47" s="7"/>
      <c r="B47" s="202"/>
      <c r="C47" s="39" t="s">
        <v>64</v>
      </c>
      <c r="D47" s="57" t="s">
        <v>65</v>
      </c>
      <c r="E47" s="36">
        <v>1</v>
      </c>
      <c r="F47" s="36">
        <v>5</v>
      </c>
      <c r="G47" s="36">
        <v>5</v>
      </c>
      <c r="H47" s="38"/>
      <c r="I47" s="38"/>
      <c r="J47" s="20"/>
      <c r="K47" s="63" t="s">
        <v>74</v>
      </c>
    </row>
    <row r="48" spans="1:16">
      <c r="A48" s="7"/>
      <c r="B48" s="202"/>
      <c r="C48" s="39" t="s">
        <v>50</v>
      </c>
      <c r="D48" s="57" t="s">
        <v>52</v>
      </c>
      <c r="E48" s="36">
        <v>1</v>
      </c>
      <c r="F48" s="36">
        <v>5</v>
      </c>
      <c r="G48" s="36">
        <v>5</v>
      </c>
      <c r="H48" s="38"/>
      <c r="I48" s="38"/>
      <c r="J48" s="20"/>
      <c r="K48" s="63" t="s">
        <v>74</v>
      </c>
    </row>
    <row r="49" spans="1:14">
      <c r="A49" s="7"/>
      <c r="B49" s="202"/>
      <c r="C49" s="39" t="s">
        <v>29</v>
      </c>
      <c r="D49" s="39" t="s">
        <v>30</v>
      </c>
      <c r="E49" s="36">
        <v>1</v>
      </c>
      <c r="F49" s="36">
        <v>5</v>
      </c>
      <c r="G49" s="36">
        <v>5</v>
      </c>
      <c r="H49" s="36"/>
      <c r="I49" s="36"/>
      <c r="J49" s="20"/>
      <c r="K49" s="1" t="s">
        <v>71</v>
      </c>
    </row>
    <row r="50" spans="1:14">
      <c r="A50" s="7"/>
      <c r="B50" s="202"/>
      <c r="C50" s="37"/>
      <c r="D50" s="39"/>
      <c r="E50" s="36"/>
      <c r="F50" s="36"/>
      <c r="G50" s="36"/>
      <c r="H50" s="38">
        <f>SUM(F45:F50)</f>
        <v>20</v>
      </c>
      <c r="I50" s="38">
        <f>SUM(G45:G50)</f>
        <v>20</v>
      </c>
      <c r="J50" s="20"/>
      <c r="K50" s="1"/>
    </row>
    <row r="51" spans="1:14">
      <c r="A51" s="7"/>
      <c r="B51" s="202" t="s">
        <v>6</v>
      </c>
      <c r="C51" s="44"/>
      <c r="D51" s="58" t="s">
        <v>21</v>
      </c>
      <c r="E51" s="43"/>
      <c r="F51" s="43"/>
      <c r="G51" s="56">
        <v>0</v>
      </c>
      <c r="H51" s="36"/>
      <c r="I51" s="36"/>
      <c r="J51" s="20"/>
      <c r="K51" s="1"/>
    </row>
    <row r="52" spans="1:14">
      <c r="A52" s="7"/>
      <c r="B52" s="202"/>
      <c r="C52" s="44" t="s">
        <v>51</v>
      </c>
      <c r="D52" s="45" t="s">
        <v>53</v>
      </c>
      <c r="E52" s="43">
        <v>1</v>
      </c>
      <c r="F52" s="43">
        <v>5</v>
      </c>
      <c r="G52" s="43">
        <v>5</v>
      </c>
      <c r="H52" s="36"/>
      <c r="I52" s="36"/>
      <c r="J52" s="20"/>
      <c r="K52" s="1" t="s">
        <v>74</v>
      </c>
    </row>
    <row r="53" spans="1:14">
      <c r="A53" s="7"/>
      <c r="B53" s="202"/>
      <c r="C53" s="44" t="s">
        <v>58</v>
      </c>
      <c r="D53" s="45" t="s">
        <v>61</v>
      </c>
      <c r="E53" s="36">
        <v>1</v>
      </c>
      <c r="F53" s="36">
        <v>5</v>
      </c>
      <c r="G53" s="36">
        <v>5</v>
      </c>
      <c r="H53" s="38"/>
      <c r="I53" s="38"/>
      <c r="J53" s="20"/>
      <c r="K53" s="1" t="s">
        <v>74</v>
      </c>
    </row>
    <row r="54" spans="1:14">
      <c r="A54" s="7"/>
      <c r="B54" s="202"/>
      <c r="C54" s="39" t="s">
        <v>68</v>
      </c>
      <c r="D54" s="57" t="s">
        <v>69</v>
      </c>
      <c r="E54" s="36">
        <v>1</v>
      </c>
      <c r="F54" s="36">
        <v>5</v>
      </c>
      <c r="G54" s="36">
        <v>5</v>
      </c>
      <c r="H54" s="38"/>
      <c r="I54" s="38"/>
      <c r="J54" s="20"/>
      <c r="K54" s="1" t="s">
        <v>79</v>
      </c>
    </row>
    <row r="55" spans="1:14">
      <c r="A55" s="7"/>
      <c r="B55" s="202"/>
      <c r="C55" s="37"/>
      <c r="D55" s="39" t="s">
        <v>22</v>
      </c>
      <c r="E55" s="36">
        <v>1</v>
      </c>
      <c r="F55" s="36">
        <v>5</v>
      </c>
      <c r="G55" s="36">
        <v>5</v>
      </c>
      <c r="H55" s="38"/>
      <c r="I55" s="38"/>
      <c r="J55" s="20"/>
      <c r="K55" s="1" t="s">
        <v>24</v>
      </c>
    </row>
    <row r="56" spans="1:14">
      <c r="A56" s="7"/>
      <c r="B56" s="202"/>
      <c r="C56" s="37"/>
      <c r="D56" s="39"/>
      <c r="E56" s="38"/>
      <c r="F56" s="38"/>
      <c r="G56" s="36"/>
      <c r="H56" s="38">
        <f>SUM(F51:F56)</f>
        <v>20</v>
      </c>
      <c r="I56" s="38">
        <f>SUM(G51:G56)</f>
        <v>20</v>
      </c>
      <c r="J56" s="20"/>
      <c r="K56" s="1"/>
    </row>
    <row r="57" spans="1:14" ht="15" customHeight="1">
      <c r="A57" s="7"/>
      <c r="B57" s="202" t="s">
        <v>7</v>
      </c>
      <c r="C57" s="37"/>
      <c r="D57" s="58" t="s">
        <v>21</v>
      </c>
      <c r="E57" s="38"/>
      <c r="F57" s="38"/>
      <c r="G57" s="38">
        <v>0</v>
      </c>
      <c r="H57" s="38"/>
      <c r="I57" s="38"/>
      <c r="J57" s="20"/>
      <c r="K57" s="1"/>
    </row>
    <row r="58" spans="1:14">
      <c r="A58" s="7"/>
      <c r="B58" s="202"/>
      <c r="C58" s="37"/>
      <c r="D58" s="37"/>
      <c r="E58" s="38"/>
      <c r="F58" s="38"/>
      <c r="G58" s="38"/>
      <c r="H58" s="38">
        <f>SUM(F57:F58)</f>
        <v>0</v>
      </c>
      <c r="I58" s="38">
        <f>SUM(G57:G58)</f>
        <v>0</v>
      </c>
      <c r="J58" s="20"/>
      <c r="K58" s="1"/>
      <c r="L58" s="66"/>
      <c r="M58" s="66"/>
      <c r="N58" s="66"/>
    </row>
    <row r="59" spans="1:14">
      <c r="A59" s="7"/>
      <c r="B59" s="24" t="s">
        <v>81</v>
      </c>
      <c r="C59" s="25"/>
      <c r="D59" s="25"/>
      <c r="E59" s="25"/>
      <c r="F59" s="25"/>
      <c r="G59" s="25"/>
      <c r="H59" s="25"/>
      <c r="I59" s="25"/>
      <c r="J59" s="26"/>
      <c r="K59" s="1"/>
      <c r="L59" s="66"/>
    </row>
    <row r="60" spans="1:14">
      <c r="A60" s="7"/>
      <c r="B60" s="207" t="s">
        <v>5</v>
      </c>
      <c r="C60" s="16"/>
      <c r="D60" s="54" t="s">
        <v>21</v>
      </c>
      <c r="E60" s="17"/>
      <c r="F60" s="17"/>
      <c r="G60" s="17"/>
      <c r="H60" s="28"/>
      <c r="I60" s="28"/>
      <c r="J60" s="18"/>
      <c r="K60" s="1"/>
    </row>
    <row r="61" spans="1:14">
      <c r="A61" s="7"/>
      <c r="B61" s="205"/>
      <c r="C61" s="16"/>
      <c r="D61" s="12"/>
      <c r="E61" s="17"/>
      <c r="F61" s="17"/>
      <c r="G61" s="17"/>
      <c r="H61" s="29"/>
      <c r="I61" s="29"/>
      <c r="J61" s="12"/>
      <c r="K61" s="1"/>
    </row>
    <row r="62" spans="1:14">
      <c r="A62" s="7"/>
      <c r="B62" s="205"/>
      <c r="C62" s="31"/>
      <c r="D62" s="13"/>
      <c r="E62" s="29"/>
      <c r="F62" s="29"/>
      <c r="G62" s="29"/>
      <c r="H62" s="30"/>
      <c r="I62" s="30"/>
      <c r="J62" s="12"/>
      <c r="K62" s="1"/>
    </row>
    <row r="63" spans="1:14">
      <c r="A63" s="7"/>
      <c r="B63" s="205"/>
      <c r="C63" s="31"/>
      <c r="D63" s="13"/>
      <c r="E63" s="30"/>
      <c r="F63" s="30"/>
      <c r="G63" s="29"/>
      <c r="H63" s="30">
        <f>SUM(F60:F63)</f>
        <v>0</v>
      </c>
      <c r="I63" s="30">
        <f>SUM(G60:G63)</f>
        <v>0</v>
      </c>
      <c r="J63" s="12"/>
      <c r="K63" s="1"/>
    </row>
    <row r="64" spans="1:14">
      <c r="A64" s="7"/>
      <c r="B64" s="205" t="s">
        <v>6</v>
      </c>
      <c r="C64" s="13"/>
      <c r="D64" s="54" t="s">
        <v>21</v>
      </c>
      <c r="E64" s="29"/>
      <c r="F64" s="29"/>
      <c r="G64" s="29"/>
      <c r="H64" s="29"/>
      <c r="I64" s="29"/>
      <c r="J64" s="12"/>
      <c r="K64" s="1"/>
    </row>
    <row r="65" spans="1:11">
      <c r="A65" s="7"/>
      <c r="B65" s="205"/>
      <c r="C65" s="13"/>
      <c r="D65" s="11"/>
      <c r="E65" s="29"/>
      <c r="F65" s="29"/>
      <c r="G65" s="29"/>
      <c r="H65" s="29"/>
      <c r="I65" s="29"/>
      <c r="J65" s="12"/>
      <c r="K65" s="1"/>
    </row>
    <row r="66" spans="1:11">
      <c r="A66" s="7"/>
      <c r="B66" s="205"/>
      <c r="C66" s="31"/>
      <c r="D66" s="31"/>
      <c r="E66" s="30"/>
      <c r="F66" s="30"/>
      <c r="G66" s="30"/>
      <c r="H66" s="30"/>
      <c r="I66" s="30"/>
      <c r="J66" s="12"/>
      <c r="K66" s="1"/>
    </row>
    <row r="67" spans="1:11">
      <c r="A67" s="7"/>
      <c r="B67" s="205"/>
      <c r="C67" s="31"/>
      <c r="D67" s="13"/>
      <c r="E67" s="30"/>
      <c r="F67" s="30"/>
      <c r="G67" s="30"/>
      <c r="H67" s="30">
        <f>SUM(F64:F67)</f>
        <v>0</v>
      </c>
      <c r="I67" s="30">
        <f>SUM(G64:G67)</f>
        <v>0</v>
      </c>
      <c r="J67" s="12"/>
      <c r="K67" s="1"/>
    </row>
    <row r="68" spans="1:11">
      <c r="A68" s="7"/>
      <c r="B68" s="205" t="s">
        <v>7</v>
      </c>
      <c r="C68" s="31"/>
      <c r="D68" s="31"/>
      <c r="E68" s="30"/>
      <c r="F68" s="30"/>
      <c r="G68" s="30"/>
      <c r="H68" s="30"/>
      <c r="I68" s="30"/>
      <c r="J68" s="12"/>
      <c r="K68" s="1"/>
    </row>
    <row r="69" spans="1:11">
      <c r="A69" s="7"/>
      <c r="B69" s="205"/>
      <c r="C69" s="31"/>
      <c r="D69" s="31"/>
      <c r="E69" s="30"/>
      <c r="F69" s="30"/>
      <c r="G69" s="30"/>
      <c r="H69" s="30"/>
      <c r="I69" s="30"/>
      <c r="J69" s="12"/>
      <c r="K69" s="1"/>
    </row>
    <row r="70" spans="1:11">
      <c r="A70" s="7"/>
      <c r="B70" s="205"/>
      <c r="C70" s="31"/>
      <c r="D70" s="31"/>
      <c r="E70" s="30"/>
      <c r="F70" s="30"/>
      <c r="G70" s="30"/>
      <c r="H70" s="30"/>
      <c r="I70" s="30"/>
      <c r="J70" s="12"/>
      <c r="K70" s="1"/>
    </row>
    <row r="71" spans="1:11">
      <c r="A71" s="7"/>
      <c r="B71" s="7"/>
      <c r="C71" s="7"/>
      <c r="D71" s="7"/>
      <c r="E71" s="7"/>
      <c r="F71" s="7"/>
      <c r="G71" s="21" t="s">
        <v>12</v>
      </c>
      <c r="H71" s="59">
        <f>SUM(H4:H70)</f>
        <v>160</v>
      </c>
      <c r="I71" s="59">
        <f>SUM(I4:I70)</f>
        <v>160</v>
      </c>
      <c r="J71" s="7"/>
    </row>
  </sheetData>
  <autoFilter ref="B2:K71"/>
  <mergeCells count="15">
    <mergeCell ref="B68:B70"/>
    <mergeCell ref="B45:B50"/>
    <mergeCell ref="B51:B56"/>
    <mergeCell ref="B57:B58"/>
    <mergeCell ref="B30:B35"/>
    <mergeCell ref="B36:B41"/>
    <mergeCell ref="B42:B43"/>
    <mergeCell ref="B60:B63"/>
    <mergeCell ref="B64:B67"/>
    <mergeCell ref="B27:B28"/>
    <mergeCell ref="B4:B7"/>
    <mergeCell ref="B8:B12"/>
    <mergeCell ref="B13:B15"/>
    <mergeCell ref="B17:B22"/>
    <mergeCell ref="B23:B26"/>
  </mergeCells>
  <phoneticPr fontId="6" type="noConversion"/>
  <pageMargins left="0.7" right="0.7" top="0.75" bottom="0.75" header="0.3" footer="0.3"/>
  <pageSetup scale="46"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X71"/>
  <sheetViews>
    <sheetView topLeftCell="A37" zoomScaleNormal="100" workbookViewId="0">
      <selection activeCell="D67" sqref="D67"/>
    </sheetView>
  </sheetViews>
  <sheetFormatPr defaultRowHeight="14.5"/>
  <cols>
    <col min="1" max="1" width="2.7265625" customWidth="1"/>
    <col min="2" max="2" width="18.26953125" customWidth="1"/>
    <col min="3" max="3" width="17.7265625" customWidth="1"/>
    <col min="4" max="4" width="38.26953125" customWidth="1"/>
    <col min="5" max="5" width="9" customWidth="1"/>
    <col min="6" max="6" width="9.26953125" customWidth="1"/>
    <col min="7" max="7" width="8.26953125" customWidth="1"/>
    <col min="8" max="8" width="8.7265625" customWidth="1"/>
    <col min="9" max="9" width="11.26953125" customWidth="1"/>
    <col min="10" max="10" width="14.26953125" customWidth="1"/>
    <col min="11" max="11" width="17.26953125" bestFit="1" customWidth="1"/>
  </cols>
  <sheetData>
    <row r="1" spans="1:23" ht="24.65" customHeight="1">
      <c r="A1" s="7"/>
      <c r="B1" s="40" t="s">
        <v>86</v>
      </c>
      <c r="C1" s="7"/>
      <c r="D1" s="7"/>
      <c r="E1" s="7"/>
      <c r="F1" s="7"/>
      <c r="G1" s="7"/>
      <c r="H1" s="7"/>
      <c r="I1" s="7"/>
      <c r="J1" s="7"/>
    </row>
    <row r="2" spans="1:23" ht="58">
      <c r="A2" s="7"/>
      <c r="B2" s="22"/>
      <c r="C2" s="22" t="s">
        <v>0</v>
      </c>
      <c r="D2" s="22" t="s">
        <v>1</v>
      </c>
      <c r="E2" s="22" t="s">
        <v>2</v>
      </c>
      <c r="F2" s="22" t="s">
        <v>3</v>
      </c>
      <c r="G2" s="22" t="s">
        <v>4</v>
      </c>
      <c r="H2" s="22" t="s">
        <v>10</v>
      </c>
      <c r="I2" s="22" t="s">
        <v>11</v>
      </c>
      <c r="J2" s="23" t="s">
        <v>8</v>
      </c>
      <c r="K2" s="13" t="s">
        <v>19</v>
      </c>
    </row>
    <row r="3" spans="1:23">
      <c r="A3" s="7"/>
      <c r="B3" s="52" t="s">
        <v>82</v>
      </c>
      <c r="C3" s="25"/>
      <c r="D3" s="25"/>
      <c r="E3" s="25"/>
      <c r="F3" s="25"/>
      <c r="G3" s="25"/>
      <c r="H3" s="25"/>
      <c r="I3" s="25"/>
      <c r="J3" s="26"/>
      <c r="K3" s="1"/>
    </row>
    <row r="4" spans="1:23" ht="14.65" customHeight="1">
      <c r="A4" s="7"/>
      <c r="B4" s="203" t="s">
        <v>5</v>
      </c>
      <c r="C4" s="27" t="s">
        <v>25</v>
      </c>
      <c r="D4" s="27" t="s">
        <v>26</v>
      </c>
      <c r="E4" s="28">
        <v>1</v>
      </c>
      <c r="F4" s="28">
        <v>5</v>
      </c>
      <c r="G4" s="28">
        <v>5</v>
      </c>
      <c r="H4" s="28"/>
      <c r="I4" s="28"/>
      <c r="J4" s="18"/>
      <c r="K4" s="1" t="s">
        <v>71</v>
      </c>
    </row>
    <row r="5" spans="1:23">
      <c r="A5" s="7"/>
      <c r="B5" s="204"/>
      <c r="C5" s="13" t="s">
        <v>20</v>
      </c>
      <c r="D5" s="13" t="s">
        <v>18</v>
      </c>
      <c r="E5" s="29">
        <v>1</v>
      </c>
      <c r="F5" s="29">
        <v>5</v>
      </c>
      <c r="G5" s="29">
        <v>5</v>
      </c>
      <c r="H5" s="29"/>
      <c r="I5" s="29"/>
      <c r="J5" s="12"/>
      <c r="K5" s="1" t="s">
        <v>71</v>
      </c>
    </row>
    <row r="6" spans="1:23">
      <c r="A6" s="7"/>
      <c r="B6" s="204"/>
      <c r="C6" s="8" t="s">
        <v>31</v>
      </c>
      <c r="D6" s="12" t="s">
        <v>32</v>
      </c>
      <c r="E6" s="10">
        <v>2</v>
      </c>
      <c r="F6" s="10">
        <v>10</v>
      </c>
      <c r="G6" s="10">
        <v>5</v>
      </c>
      <c r="H6" s="30"/>
      <c r="I6" s="30"/>
      <c r="J6" s="12"/>
      <c r="K6" s="1" t="s">
        <v>71</v>
      </c>
    </row>
    <row r="7" spans="1:23">
      <c r="A7" s="7"/>
      <c r="B7" s="204"/>
      <c r="C7" s="31"/>
      <c r="D7" s="31"/>
      <c r="E7" s="30"/>
      <c r="F7" s="30"/>
      <c r="G7" s="30"/>
      <c r="H7" s="30">
        <f>SUM(F4:F7)</f>
        <v>20</v>
      </c>
      <c r="I7" s="30">
        <f>SUM(G4:G7)</f>
        <v>15</v>
      </c>
      <c r="J7" s="12"/>
      <c r="K7" s="1"/>
    </row>
    <row r="8" spans="1:23">
      <c r="A8" s="7"/>
      <c r="B8" s="205" t="s">
        <v>6</v>
      </c>
      <c r="C8" s="8"/>
      <c r="D8" s="31" t="s">
        <v>21</v>
      </c>
      <c r="E8" s="53"/>
      <c r="F8" s="53"/>
      <c r="G8" s="30">
        <v>5</v>
      </c>
      <c r="H8" s="30"/>
      <c r="I8" s="30"/>
      <c r="J8" s="54"/>
      <c r="K8" s="55"/>
    </row>
    <row r="9" spans="1:23">
      <c r="A9" s="7"/>
      <c r="B9" s="205"/>
      <c r="C9" s="27" t="s">
        <v>28</v>
      </c>
      <c r="D9" s="27" t="s">
        <v>27</v>
      </c>
      <c r="E9" s="28">
        <v>1</v>
      </c>
      <c r="F9" s="28">
        <v>5</v>
      </c>
      <c r="G9" s="28">
        <v>5</v>
      </c>
      <c r="H9" s="29"/>
      <c r="I9" s="29"/>
      <c r="J9" s="12"/>
      <c r="K9" s="1" t="s">
        <v>71</v>
      </c>
    </row>
    <row r="10" spans="1:23">
      <c r="A10" s="7"/>
      <c r="B10" s="205"/>
      <c r="C10" s="13" t="s">
        <v>73</v>
      </c>
      <c r="D10" s="13" t="s">
        <v>43</v>
      </c>
      <c r="E10" s="29">
        <v>1</v>
      </c>
      <c r="F10" s="29">
        <v>5</v>
      </c>
      <c r="G10" s="29">
        <v>5</v>
      </c>
      <c r="H10" s="29"/>
      <c r="I10" s="29"/>
      <c r="J10" s="12"/>
      <c r="K10" s="1" t="s">
        <v>71</v>
      </c>
      <c r="P10" s="69"/>
      <c r="Q10" s="69"/>
      <c r="R10" s="51"/>
      <c r="S10" s="51"/>
      <c r="T10" s="51"/>
      <c r="U10" s="51"/>
      <c r="V10" s="51"/>
      <c r="W10" s="7"/>
    </row>
    <row r="11" spans="1:23">
      <c r="A11" s="7"/>
      <c r="B11" s="205"/>
      <c r="C11" s="13" t="s">
        <v>35</v>
      </c>
      <c r="D11" s="13" t="s">
        <v>37</v>
      </c>
      <c r="E11" s="29">
        <v>1</v>
      </c>
      <c r="F11" s="29">
        <v>5</v>
      </c>
      <c r="G11" s="29">
        <v>5</v>
      </c>
      <c r="H11" s="29"/>
      <c r="I11" s="29"/>
      <c r="J11" s="12"/>
      <c r="K11" s="1" t="s">
        <v>71</v>
      </c>
    </row>
    <row r="12" spans="1:23">
      <c r="A12" s="7"/>
      <c r="B12" s="205"/>
      <c r="C12" s="13"/>
      <c r="D12" s="13"/>
      <c r="E12" s="30"/>
      <c r="F12" s="30"/>
      <c r="G12" s="29"/>
      <c r="H12" s="30">
        <f>SUM(F8:F12)</f>
        <v>15</v>
      </c>
      <c r="I12" s="30">
        <f>SUM(G8:G12)</f>
        <v>20</v>
      </c>
      <c r="J12" s="12"/>
      <c r="K12" s="1"/>
    </row>
    <row r="13" spans="1:23">
      <c r="A13" s="7"/>
      <c r="B13" s="205" t="s">
        <v>7</v>
      </c>
      <c r="C13" s="31"/>
      <c r="D13" s="31" t="s">
        <v>21</v>
      </c>
      <c r="E13" s="30"/>
      <c r="F13" s="30"/>
      <c r="G13" s="30">
        <v>0</v>
      </c>
      <c r="H13" s="30"/>
      <c r="I13" s="30"/>
      <c r="J13" s="54"/>
      <c r="K13" s="1"/>
    </row>
    <row r="14" spans="1:23">
      <c r="A14" s="7"/>
      <c r="B14" s="205"/>
      <c r="C14" s="13" t="s">
        <v>44</v>
      </c>
      <c r="D14" s="13" t="s">
        <v>45</v>
      </c>
      <c r="E14" s="29">
        <v>1</v>
      </c>
      <c r="F14" s="29">
        <v>5</v>
      </c>
      <c r="G14" s="29">
        <v>5</v>
      </c>
      <c r="H14" s="30"/>
      <c r="I14" s="30"/>
      <c r="J14" s="12"/>
      <c r="K14" s="1" t="s">
        <v>71</v>
      </c>
    </row>
    <row r="15" spans="1:23">
      <c r="A15" s="7"/>
      <c r="B15" s="205"/>
      <c r="C15" s="31"/>
      <c r="D15" s="31"/>
      <c r="E15" s="30"/>
      <c r="F15" s="30"/>
      <c r="G15" s="30"/>
      <c r="H15" s="30">
        <f>SUM(F13:F15)</f>
        <v>5</v>
      </c>
      <c r="I15" s="30">
        <f>SUM(G13:G15)</f>
        <v>5</v>
      </c>
      <c r="J15" s="12"/>
      <c r="K15" s="1"/>
    </row>
    <row r="16" spans="1:23" ht="14.65" customHeight="1">
      <c r="A16" s="7"/>
      <c r="B16" s="62" t="s">
        <v>83</v>
      </c>
      <c r="C16" s="33"/>
      <c r="D16" s="33"/>
      <c r="E16" s="33"/>
      <c r="F16" s="33"/>
      <c r="G16" s="33"/>
      <c r="H16" s="33"/>
      <c r="I16" s="33"/>
      <c r="J16" s="34"/>
      <c r="K16" s="72"/>
    </row>
    <row r="17" spans="1:16">
      <c r="A17" s="7"/>
      <c r="B17" s="206" t="s">
        <v>5</v>
      </c>
      <c r="C17" s="41"/>
      <c r="D17" s="37" t="s">
        <v>21</v>
      </c>
      <c r="E17" s="43"/>
      <c r="F17" s="43"/>
      <c r="G17" s="56">
        <v>0</v>
      </c>
      <c r="H17" s="35"/>
      <c r="I17" s="35"/>
      <c r="J17" s="19"/>
      <c r="K17" s="72"/>
    </row>
    <row r="18" spans="1:16">
      <c r="A18" s="7"/>
      <c r="B18" s="206"/>
      <c r="C18" s="41" t="s">
        <v>33</v>
      </c>
      <c r="D18" s="20" t="s">
        <v>34</v>
      </c>
      <c r="E18" s="43">
        <v>2</v>
      </c>
      <c r="F18" s="43">
        <v>10</v>
      </c>
      <c r="G18" s="43">
        <v>5</v>
      </c>
      <c r="H18" s="35"/>
      <c r="I18" s="35"/>
      <c r="J18" s="19"/>
      <c r="K18" s="72" t="s">
        <v>71</v>
      </c>
    </row>
    <row r="19" spans="1:16">
      <c r="A19" s="7"/>
      <c r="B19" s="202"/>
      <c r="C19" s="41" t="s">
        <v>36</v>
      </c>
      <c r="D19" s="42" t="s">
        <v>38</v>
      </c>
      <c r="E19" s="43">
        <v>1</v>
      </c>
      <c r="F19" s="43">
        <v>5</v>
      </c>
      <c r="G19" s="43">
        <v>5</v>
      </c>
      <c r="H19" s="36"/>
      <c r="I19" s="36"/>
      <c r="J19" s="20"/>
      <c r="K19" s="72" t="s">
        <v>71</v>
      </c>
    </row>
    <row r="20" spans="1:16">
      <c r="A20" s="7"/>
      <c r="B20" s="202"/>
      <c r="C20" s="44" t="s">
        <v>39</v>
      </c>
      <c r="D20" s="47" t="s">
        <v>40</v>
      </c>
      <c r="E20" s="43">
        <v>1</v>
      </c>
      <c r="F20" s="43">
        <v>5</v>
      </c>
      <c r="G20" s="43">
        <v>5</v>
      </c>
      <c r="H20" s="38"/>
      <c r="I20" s="38"/>
      <c r="J20" s="20"/>
      <c r="K20" s="72" t="s">
        <v>71</v>
      </c>
    </row>
    <row r="21" spans="1:16">
      <c r="A21" s="7"/>
      <c r="B21" s="202"/>
      <c r="C21" s="37"/>
      <c r="D21" s="39" t="s">
        <v>22</v>
      </c>
      <c r="E21" s="36">
        <v>1</v>
      </c>
      <c r="F21" s="36">
        <v>5</v>
      </c>
      <c r="G21" s="36">
        <v>5</v>
      </c>
      <c r="H21" s="38"/>
      <c r="I21" s="38"/>
      <c r="J21" s="20"/>
      <c r="K21" s="72" t="s">
        <v>24</v>
      </c>
    </row>
    <row r="22" spans="1:16">
      <c r="A22" s="7"/>
      <c r="B22" s="202"/>
      <c r="C22" s="37"/>
      <c r="D22" s="39"/>
      <c r="E22" s="38"/>
      <c r="F22" s="38"/>
      <c r="G22" s="36"/>
      <c r="H22" s="38">
        <f>SUM(F17:F22)</f>
        <v>25</v>
      </c>
      <c r="I22" s="38">
        <f>SUM(G17:G22)</f>
        <v>20</v>
      </c>
      <c r="J22" s="20"/>
      <c r="K22" s="72"/>
    </row>
    <row r="23" spans="1:16">
      <c r="A23" s="7"/>
      <c r="B23" s="202" t="s">
        <v>6</v>
      </c>
      <c r="C23" s="44"/>
      <c r="D23" s="37" t="s">
        <v>21</v>
      </c>
      <c r="E23" s="56"/>
      <c r="F23" s="56"/>
      <c r="G23" s="56">
        <v>5</v>
      </c>
      <c r="H23" s="38"/>
      <c r="I23" s="38"/>
      <c r="J23" s="20"/>
      <c r="K23" s="72"/>
    </row>
    <row r="24" spans="1:16">
      <c r="A24" s="7"/>
      <c r="B24" s="202"/>
      <c r="C24" s="44" t="s">
        <v>41</v>
      </c>
      <c r="D24" s="34" t="s">
        <v>42</v>
      </c>
      <c r="E24" s="43">
        <v>1</v>
      </c>
      <c r="F24" s="43">
        <v>5</v>
      </c>
      <c r="G24" s="43">
        <v>5</v>
      </c>
      <c r="H24" s="36"/>
      <c r="I24" s="36"/>
      <c r="J24" s="20"/>
      <c r="K24" s="72" t="s">
        <v>71</v>
      </c>
    </row>
    <row r="25" spans="1:16">
      <c r="A25" s="7"/>
      <c r="B25" s="202"/>
      <c r="C25" s="39" t="s">
        <v>46</v>
      </c>
      <c r="D25" s="39" t="s">
        <v>47</v>
      </c>
      <c r="E25" s="36">
        <v>1</v>
      </c>
      <c r="F25" s="36">
        <v>5</v>
      </c>
      <c r="G25" s="36">
        <v>5</v>
      </c>
      <c r="H25" s="38"/>
      <c r="I25" s="38"/>
      <c r="J25" s="20"/>
      <c r="K25" s="72" t="s">
        <v>74</v>
      </c>
    </row>
    <row r="26" spans="1:16">
      <c r="A26" s="7"/>
      <c r="B26" s="202"/>
      <c r="C26" s="39"/>
      <c r="D26" s="39" t="s">
        <v>22</v>
      </c>
      <c r="E26" s="36">
        <v>1</v>
      </c>
      <c r="F26" s="36">
        <v>5</v>
      </c>
      <c r="G26" s="36">
        <v>5</v>
      </c>
      <c r="H26" s="38">
        <f>SUM(F23:F26)</f>
        <v>15</v>
      </c>
      <c r="I26" s="38">
        <f>SUM(G23:G26)</f>
        <v>20</v>
      </c>
      <c r="J26" s="20"/>
      <c r="K26" s="72" t="s">
        <v>24</v>
      </c>
    </row>
    <row r="27" spans="1:16">
      <c r="A27" s="7"/>
      <c r="B27" s="202" t="s">
        <v>7</v>
      </c>
      <c r="C27" s="37"/>
      <c r="D27" s="37" t="s">
        <v>21</v>
      </c>
      <c r="E27" s="43"/>
      <c r="F27" s="43"/>
      <c r="G27" s="56">
        <v>0</v>
      </c>
      <c r="H27" s="38"/>
      <c r="I27" s="38"/>
      <c r="J27" s="20"/>
      <c r="K27" s="72"/>
    </row>
    <row r="28" spans="1:16">
      <c r="A28" s="7"/>
      <c r="B28" s="202"/>
      <c r="C28" s="37"/>
      <c r="D28" s="37"/>
      <c r="E28" s="38"/>
      <c r="F28" s="38"/>
      <c r="G28" s="38"/>
      <c r="H28" s="38">
        <f>SUM(F27:F28)</f>
        <v>0</v>
      </c>
      <c r="I28" s="38">
        <f>SUM(G27:G28)</f>
        <v>0</v>
      </c>
      <c r="J28" s="20"/>
      <c r="K28" s="72"/>
      <c r="L28" s="66"/>
    </row>
    <row r="29" spans="1:16">
      <c r="A29" s="7"/>
      <c r="B29" s="52" t="s">
        <v>84</v>
      </c>
      <c r="C29" s="25"/>
      <c r="D29" s="25"/>
      <c r="E29" s="25"/>
      <c r="F29" s="25"/>
      <c r="G29" s="25"/>
      <c r="H29" s="25"/>
      <c r="I29" s="25"/>
      <c r="J29" s="26"/>
      <c r="K29" s="1"/>
    </row>
    <row r="30" spans="1:16">
      <c r="A30" s="7"/>
      <c r="B30" s="207" t="s">
        <v>5</v>
      </c>
      <c r="C30" s="13"/>
      <c r="D30" s="64" t="s">
        <v>21</v>
      </c>
      <c r="E30" s="10"/>
      <c r="F30" s="10"/>
      <c r="G30" s="65">
        <v>0</v>
      </c>
      <c r="H30" s="28"/>
      <c r="I30" s="28"/>
      <c r="J30" s="18"/>
      <c r="K30" s="1"/>
      <c r="L30" s="49"/>
      <c r="M30" s="7"/>
      <c r="N30" s="50"/>
      <c r="O30" s="50"/>
      <c r="P30" s="51"/>
    </row>
    <row r="31" spans="1:16">
      <c r="A31" s="7"/>
      <c r="B31" s="205"/>
      <c r="C31" s="15" t="s">
        <v>48</v>
      </c>
      <c r="D31" s="48" t="s">
        <v>49</v>
      </c>
      <c r="E31" s="10">
        <v>1</v>
      </c>
      <c r="F31" s="10">
        <v>5</v>
      </c>
      <c r="G31" s="10">
        <v>5</v>
      </c>
      <c r="H31" s="29"/>
      <c r="I31" s="29"/>
      <c r="J31" s="12"/>
      <c r="K31" s="1" t="s">
        <v>74</v>
      </c>
    </row>
    <row r="32" spans="1:16">
      <c r="A32" s="7"/>
      <c r="B32" s="205"/>
      <c r="C32" s="13" t="s">
        <v>56</v>
      </c>
      <c r="D32" s="11" t="s">
        <v>59</v>
      </c>
      <c r="E32" s="10">
        <v>1</v>
      </c>
      <c r="F32" s="10">
        <v>5</v>
      </c>
      <c r="G32" s="10">
        <v>5</v>
      </c>
      <c r="H32" s="30"/>
      <c r="I32" s="30"/>
      <c r="J32" s="12"/>
      <c r="K32" s="1" t="s">
        <v>74</v>
      </c>
    </row>
    <row r="33" spans="1:24">
      <c r="A33" s="7"/>
      <c r="B33" s="205"/>
      <c r="C33" s="13" t="s">
        <v>62</v>
      </c>
      <c r="D33" s="14" t="s">
        <v>63</v>
      </c>
      <c r="E33" s="10">
        <v>1</v>
      </c>
      <c r="F33" s="10">
        <v>5</v>
      </c>
      <c r="G33" s="17">
        <v>5</v>
      </c>
      <c r="H33" s="30"/>
      <c r="I33" s="30"/>
      <c r="J33" s="12"/>
      <c r="K33" s="1" t="s">
        <v>74</v>
      </c>
      <c r="Q33" s="69"/>
      <c r="R33" s="70"/>
      <c r="S33" s="50"/>
      <c r="T33" s="50"/>
      <c r="U33" s="50"/>
      <c r="V33" s="71"/>
      <c r="W33" s="71"/>
      <c r="X33" s="7"/>
    </row>
    <row r="34" spans="1:24">
      <c r="A34" s="7"/>
      <c r="B34" s="205"/>
      <c r="C34" s="13"/>
      <c r="D34" s="67" t="s">
        <v>22</v>
      </c>
      <c r="E34" s="68">
        <v>1</v>
      </c>
      <c r="F34" s="68">
        <v>5</v>
      </c>
      <c r="G34" s="68">
        <v>5</v>
      </c>
      <c r="H34" s="29"/>
      <c r="I34" s="30"/>
      <c r="J34" s="12"/>
      <c r="K34" s="1" t="s">
        <v>24</v>
      </c>
    </row>
    <row r="35" spans="1:24">
      <c r="A35" s="7"/>
      <c r="B35" s="205"/>
      <c r="C35" s="13"/>
      <c r="D35" s="14"/>
      <c r="E35" s="10"/>
      <c r="F35" s="10"/>
      <c r="G35" s="28"/>
      <c r="H35" s="30">
        <f>SUM(F30:F35)</f>
        <v>20</v>
      </c>
      <c r="I35" s="30">
        <f>SUM(G30:G35)</f>
        <v>20</v>
      </c>
      <c r="J35" s="12"/>
      <c r="K35" s="1"/>
    </row>
    <row r="36" spans="1:24">
      <c r="A36" s="7"/>
      <c r="B36" s="205" t="s">
        <v>6</v>
      </c>
      <c r="C36" s="8"/>
      <c r="D36" s="31" t="s">
        <v>21</v>
      </c>
      <c r="E36" s="30"/>
      <c r="F36" s="30"/>
      <c r="G36" s="30">
        <v>0</v>
      </c>
      <c r="H36" s="29"/>
      <c r="I36" s="29"/>
      <c r="J36" s="12"/>
      <c r="K36" s="1"/>
    </row>
    <row r="37" spans="1:24">
      <c r="A37" s="7"/>
      <c r="B37" s="205"/>
      <c r="C37" s="13" t="s">
        <v>76</v>
      </c>
      <c r="D37" s="14" t="s">
        <v>54</v>
      </c>
      <c r="E37" s="10">
        <v>1</v>
      </c>
      <c r="F37" s="10">
        <v>5</v>
      </c>
      <c r="G37" s="10">
        <v>5</v>
      </c>
      <c r="H37" s="29"/>
      <c r="I37" s="29"/>
      <c r="J37" s="12"/>
      <c r="K37" s="1" t="s">
        <v>74</v>
      </c>
    </row>
    <row r="38" spans="1:24">
      <c r="A38" s="7"/>
      <c r="B38" s="205"/>
      <c r="C38" s="8" t="s">
        <v>66</v>
      </c>
      <c r="D38" s="9" t="s">
        <v>67</v>
      </c>
      <c r="E38" s="10">
        <v>1</v>
      </c>
      <c r="F38" s="10">
        <v>5</v>
      </c>
      <c r="G38" s="10">
        <v>5</v>
      </c>
      <c r="H38" s="30"/>
      <c r="I38" s="30"/>
      <c r="J38" s="12"/>
      <c r="K38" s="1" t="s">
        <v>79</v>
      </c>
    </row>
    <row r="39" spans="1:24">
      <c r="A39" s="7"/>
      <c r="B39" s="205"/>
      <c r="C39" s="8" t="s">
        <v>77</v>
      </c>
      <c r="D39" s="9" t="s">
        <v>70</v>
      </c>
      <c r="E39" s="10">
        <v>1</v>
      </c>
      <c r="F39" s="10">
        <v>5</v>
      </c>
      <c r="G39" s="10">
        <v>5</v>
      </c>
      <c r="H39" s="30"/>
      <c r="I39" s="30"/>
      <c r="J39" s="12"/>
      <c r="K39" s="1" t="s">
        <v>79</v>
      </c>
    </row>
    <row r="40" spans="1:24">
      <c r="A40" s="7"/>
      <c r="B40" s="205"/>
      <c r="C40" s="13" t="s">
        <v>29</v>
      </c>
      <c r="D40" s="13" t="s">
        <v>30</v>
      </c>
      <c r="E40" s="29">
        <v>1</v>
      </c>
      <c r="F40" s="29">
        <v>5</v>
      </c>
      <c r="G40" s="29">
        <v>5</v>
      </c>
      <c r="H40" s="29"/>
      <c r="I40" s="29"/>
      <c r="J40" s="12"/>
      <c r="K40" s="1" t="s">
        <v>71</v>
      </c>
    </row>
    <row r="41" spans="1:24">
      <c r="A41" s="7"/>
      <c r="B41" s="205"/>
      <c r="C41" s="31"/>
      <c r="D41" s="13"/>
      <c r="E41" s="30"/>
      <c r="F41" s="30"/>
      <c r="G41" s="29"/>
      <c r="H41" s="30">
        <f>SUM(F36:F41)</f>
        <v>20</v>
      </c>
      <c r="I41" s="30">
        <f>SUM(G36:G41)</f>
        <v>20</v>
      </c>
      <c r="J41" s="12"/>
      <c r="K41" s="1"/>
    </row>
    <row r="42" spans="1:24">
      <c r="A42" s="7"/>
      <c r="B42" s="205" t="s">
        <v>7</v>
      </c>
      <c r="C42" s="31"/>
      <c r="D42" s="31" t="s">
        <v>21</v>
      </c>
      <c r="E42" s="30"/>
      <c r="F42" s="30"/>
      <c r="G42" s="30">
        <v>0</v>
      </c>
      <c r="H42" s="30"/>
      <c r="I42" s="30"/>
      <c r="J42" s="12"/>
      <c r="K42" s="1"/>
    </row>
    <row r="43" spans="1:24">
      <c r="A43" s="7"/>
      <c r="B43" s="205"/>
      <c r="C43" s="31"/>
      <c r="D43" s="31"/>
      <c r="E43" s="30"/>
      <c r="F43" s="30"/>
      <c r="G43" s="30"/>
      <c r="H43" s="30">
        <f>SUM(F42:F43)</f>
        <v>0</v>
      </c>
      <c r="I43" s="30">
        <f>SUM(G42:G43)</f>
        <v>0</v>
      </c>
      <c r="J43" s="12"/>
      <c r="K43" s="1"/>
    </row>
    <row r="44" spans="1:24">
      <c r="A44" s="7"/>
      <c r="B44" s="62" t="s">
        <v>85</v>
      </c>
      <c r="C44" s="33"/>
      <c r="D44" s="33"/>
      <c r="E44" s="33"/>
      <c r="F44" s="33"/>
      <c r="G44" s="33"/>
      <c r="H44" s="33"/>
      <c r="I44" s="33"/>
      <c r="J44" s="34"/>
      <c r="K44" s="72"/>
    </row>
    <row r="45" spans="1:24">
      <c r="A45" s="7"/>
      <c r="B45" s="206" t="s">
        <v>5</v>
      </c>
      <c r="C45" s="39"/>
      <c r="D45" s="58" t="s">
        <v>21</v>
      </c>
      <c r="E45" s="56"/>
      <c r="F45" s="56"/>
      <c r="G45" s="60">
        <v>0</v>
      </c>
      <c r="H45" s="60"/>
      <c r="I45" s="60"/>
      <c r="J45" s="61"/>
      <c r="K45" s="72"/>
      <c r="L45" s="49"/>
      <c r="M45" s="7"/>
      <c r="N45" s="50"/>
      <c r="O45" s="50"/>
      <c r="P45" s="51"/>
    </row>
    <row r="46" spans="1:24">
      <c r="A46" s="7"/>
      <c r="B46" s="202"/>
      <c r="C46" s="46" t="s">
        <v>78</v>
      </c>
      <c r="D46" s="57" t="s">
        <v>55</v>
      </c>
      <c r="E46" s="43">
        <v>1</v>
      </c>
      <c r="F46" s="43">
        <v>5</v>
      </c>
      <c r="G46" s="43">
        <v>5</v>
      </c>
      <c r="H46" s="36"/>
      <c r="I46" s="36"/>
      <c r="J46" s="20"/>
      <c r="K46" s="72" t="s">
        <v>74</v>
      </c>
    </row>
    <row r="47" spans="1:24">
      <c r="A47" s="7"/>
      <c r="B47" s="202"/>
      <c r="C47" s="39" t="s">
        <v>64</v>
      </c>
      <c r="D47" s="57" t="s">
        <v>65</v>
      </c>
      <c r="E47" s="36">
        <v>1</v>
      </c>
      <c r="F47" s="36">
        <v>5</v>
      </c>
      <c r="G47" s="36">
        <v>5</v>
      </c>
      <c r="H47" s="38"/>
      <c r="I47" s="38"/>
      <c r="J47" s="20"/>
      <c r="K47" s="73" t="s">
        <v>74</v>
      </c>
    </row>
    <row r="48" spans="1:24">
      <c r="A48" s="7"/>
      <c r="B48" s="202"/>
      <c r="C48" s="39" t="s">
        <v>50</v>
      </c>
      <c r="D48" s="57" t="s">
        <v>52</v>
      </c>
      <c r="E48" s="36">
        <v>1</v>
      </c>
      <c r="F48" s="36">
        <v>5</v>
      </c>
      <c r="G48" s="36">
        <v>5</v>
      </c>
      <c r="H48" s="38"/>
      <c r="I48" s="38"/>
      <c r="J48" s="20"/>
      <c r="K48" s="73" t="s">
        <v>74</v>
      </c>
    </row>
    <row r="49" spans="1:14">
      <c r="A49" s="7"/>
      <c r="B49" s="202"/>
      <c r="C49" s="39" t="s">
        <v>57</v>
      </c>
      <c r="D49" s="57" t="s">
        <v>60</v>
      </c>
      <c r="E49" s="36">
        <v>1</v>
      </c>
      <c r="F49" s="36">
        <v>5</v>
      </c>
      <c r="G49" s="36">
        <v>5</v>
      </c>
      <c r="H49" s="38"/>
      <c r="I49" s="38"/>
      <c r="J49" s="20"/>
      <c r="K49" s="72" t="s">
        <v>74</v>
      </c>
    </row>
    <row r="50" spans="1:14">
      <c r="A50" s="7"/>
      <c r="B50" s="202"/>
      <c r="C50" s="37"/>
      <c r="D50" s="39"/>
      <c r="E50" s="36"/>
      <c r="F50" s="36"/>
      <c r="G50" s="36"/>
      <c r="H50" s="38">
        <f>SUM(F45:F50)</f>
        <v>20</v>
      </c>
      <c r="I50" s="38">
        <f>SUM(G45:G50)</f>
        <v>20</v>
      </c>
      <c r="J50" s="20"/>
      <c r="K50" s="72"/>
    </row>
    <row r="51" spans="1:14">
      <c r="A51" s="7"/>
      <c r="B51" s="202" t="s">
        <v>6</v>
      </c>
      <c r="C51" s="44"/>
      <c r="D51" s="58" t="s">
        <v>21</v>
      </c>
      <c r="E51" s="43"/>
      <c r="F51" s="43"/>
      <c r="G51" s="56">
        <v>0</v>
      </c>
      <c r="H51" s="36"/>
      <c r="I51" s="36"/>
      <c r="J51" s="20"/>
      <c r="K51" s="72"/>
    </row>
    <row r="52" spans="1:14">
      <c r="A52" s="7"/>
      <c r="B52" s="202"/>
      <c r="C52" s="44" t="s">
        <v>51</v>
      </c>
      <c r="D52" s="45" t="s">
        <v>53</v>
      </c>
      <c r="E52" s="43">
        <v>1</v>
      </c>
      <c r="F52" s="43">
        <v>5</v>
      </c>
      <c r="G52" s="43">
        <v>5</v>
      </c>
      <c r="H52" s="36"/>
      <c r="I52" s="36"/>
      <c r="J52" s="20"/>
      <c r="K52" s="72" t="s">
        <v>74</v>
      </c>
    </row>
    <row r="53" spans="1:14">
      <c r="A53" s="7"/>
      <c r="B53" s="202"/>
      <c r="C53" s="44" t="s">
        <v>58</v>
      </c>
      <c r="D53" s="45" t="s">
        <v>61</v>
      </c>
      <c r="E53" s="36">
        <v>1</v>
      </c>
      <c r="F53" s="36">
        <v>5</v>
      </c>
      <c r="G53" s="36">
        <v>5</v>
      </c>
      <c r="H53" s="38"/>
      <c r="I53" s="38"/>
      <c r="J53" s="20"/>
      <c r="K53" s="72" t="s">
        <v>74</v>
      </c>
    </row>
    <row r="54" spans="1:14">
      <c r="A54" s="7"/>
      <c r="B54" s="202"/>
      <c r="C54" s="39" t="s">
        <v>68</v>
      </c>
      <c r="D54" s="57" t="s">
        <v>69</v>
      </c>
      <c r="E54" s="36">
        <v>1</v>
      </c>
      <c r="F54" s="36">
        <v>5</v>
      </c>
      <c r="G54" s="36">
        <v>5</v>
      </c>
      <c r="H54" s="38"/>
      <c r="I54" s="38"/>
      <c r="J54" s="20"/>
      <c r="K54" s="72" t="s">
        <v>79</v>
      </c>
    </row>
    <row r="55" spans="1:14">
      <c r="A55" s="7"/>
      <c r="B55" s="202"/>
      <c r="C55" s="37"/>
      <c r="D55" s="39" t="s">
        <v>22</v>
      </c>
      <c r="E55" s="36">
        <v>1</v>
      </c>
      <c r="F55" s="36">
        <v>5</v>
      </c>
      <c r="G55" s="36">
        <v>5</v>
      </c>
      <c r="H55" s="38"/>
      <c r="I55" s="38"/>
      <c r="J55" s="20"/>
      <c r="K55" s="72" t="s">
        <v>24</v>
      </c>
    </row>
    <row r="56" spans="1:14">
      <c r="A56" s="7"/>
      <c r="B56" s="202"/>
      <c r="C56" s="37"/>
      <c r="D56" s="39"/>
      <c r="E56" s="38"/>
      <c r="F56" s="38"/>
      <c r="G56" s="36"/>
      <c r="H56" s="38">
        <f>SUM(F51:F56)</f>
        <v>20</v>
      </c>
      <c r="I56" s="38">
        <f>SUM(G51:G56)</f>
        <v>20</v>
      </c>
      <c r="J56" s="20"/>
      <c r="K56" s="72"/>
    </row>
    <row r="57" spans="1:14" ht="15" customHeight="1">
      <c r="A57" s="7"/>
      <c r="B57" s="202" t="s">
        <v>7</v>
      </c>
      <c r="C57" s="37"/>
      <c r="D57" s="58" t="s">
        <v>21</v>
      </c>
      <c r="E57" s="38"/>
      <c r="F57" s="38"/>
      <c r="G57" s="38">
        <v>0</v>
      </c>
      <c r="H57" s="38"/>
      <c r="I57" s="38"/>
      <c r="J57" s="20"/>
      <c r="K57" s="72"/>
    </row>
    <row r="58" spans="1:14">
      <c r="A58" s="7"/>
      <c r="B58" s="202"/>
      <c r="C58" s="37"/>
      <c r="D58" s="37"/>
      <c r="E58" s="38"/>
      <c r="F58" s="38"/>
      <c r="G58" s="38"/>
      <c r="H58" s="38">
        <f>SUM(F57:F58)</f>
        <v>0</v>
      </c>
      <c r="I58" s="38">
        <f>SUM(G57:G58)</f>
        <v>0</v>
      </c>
      <c r="J58" s="20"/>
      <c r="K58" s="72"/>
      <c r="L58" s="66"/>
      <c r="M58" s="66"/>
      <c r="N58" s="66"/>
    </row>
    <row r="59" spans="1:14">
      <c r="A59" s="7"/>
      <c r="B59" s="24" t="s">
        <v>81</v>
      </c>
      <c r="C59" s="25"/>
      <c r="D59" s="25"/>
      <c r="E59" s="25"/>
      <c r="F59" s="25"/>
      <c r="G59" s="25"/>
      <c r="H59" s="25"/>
      <c r="I59" s="25"/>
      <c r="J59" s="26"/>
      <c r="K59" s="1"/>
      <c r="L59" s="66"/>
    </row>
    <row r="60" spans="1:14">
      <c r="A60" s="7"/>
      <c r="B60" s="207" t="s">
        <v>5</v>
      </c>
      <c r="C60" s="16"/>
      <c r="D60" s="54" t="s">
        <v>21</v>
      </c>
      <c r="E60" s="17"/>
      <c r="F60" s="17"/>
      <c r="G60" s="17"/>
      <c r="H60" s="28"/>
      <c r="I60" s="28"/>
      <c r="J60" s="18"/>
      <c r="K60" s="1"/>
    </row>
    <row r="61" spans="1:14">
      <c r="A61" s="7"/>
      <c r="B61" s="205"/>
      <c r="C61" s="16"/>
      <c r="D61" s="12"/>
      <c r="E61" s="17"/>
      <c r="F61" s="17"/>
      <c r="G61" s="17"/>
      <c r="H61" s="29"/>
      <c r="I61" s="29"/>
      <c r="J61" s="12"/>
      <c r="K61" s="1"/>
    </row>
    <row r="62" spans="1:14">
      <c r="A62" s="7"/>
      <c r="B62" s="205"/>
      <c r="C62" s="31"/>
      <c r="D62" s="13"/>
      <c r="E62" s="29"/>
      <c r="F62" s="29"/>
      <c r="G62" s="29"/>
      <c r="H62" s="30"/>
      <c r="I62" s="30"/>
      <c r="J62" s="12"/>
      <c r="K62" s="1"/>
    </row>
    <row r="63" spans="1:14">
      <c r="A63" s="7"/>
      <c r="B63" s="205"/>
      <c r="C63" s="31"/>
      <c r="D63" s="13"/>
      <c r="E63" s="30"/>
      <c r="F63" s="30"/>
      <c r="G63" s="29"/>
      <c r="H63" s="30">
        <f>SUM(F60:F63)</f>
        <v>0</v>
      </c>
      <c r="I63" s="30">
        <f>SUM(G60:G63)</f>
        <v>0</v>
      </c>
      <c r="J63" s="12"/>
      <c r="K63" s="1"/>
    </row>
    <row r="64" spans="1:14">
      <c r="A64" s="7"/>
      <c r="B64" s="205" t="s">
        <v>6</v>
      </c>
      <c r="C64" s="13"/>
      <c r="D64" s="54" t="s">
        <v>21</v>
      </c>
      <c r="E64" s="29"/>
      <c r="F64" s="29"/>
      <c r="G64" s="29"/>
      <c r="H64" s="29"/>
      <c r="I64" s="29"/>
      <c r="J64" s="12"/>
      <c r="K64" s="1"/>
    </row>
    <row r="65" spans="1:11">
      <c r="A65" s="7"/>
      <c r="B65" s="205"/>
      <c r="C65" s="13"/>
      <c r="D65" s="11"/>
      <c r="E65" s="29"/>
      <c r="F65" s="29"/>
      <c r="G65" s="29"/>
      <c r="H65" s="29"/>
      <c r="I65" s="29"/>
      <c r="J65" s="12"/>
      <c r="K65" s="1"/>
    </row>
    <row r="66" spans="1:11">
      <c r="A66" s="7"/>
      <c r="B66" s="205"/>
      <c r="C66" s="31"/>
      <c r="D66" s="31"/>
      <c r="E66" s="30"/>
      <c r="F66" s="30"/>
      <c r="G66" s="30"/>
      <c r="H66" s="30"/>
      <c r="I66" s="30"/>
      <c r="J66" s="12"/>
      <c r="K66" s="1"/>
    </row>
    <row r="67" spans="1:11">
      <c r="A67" s="7"/>
      <c r="B67" s="205"/>
      <c r="C67" s="31"/>
      <c r="D67" s="13"/>
      <c r="E67" s="30"/>
      <c r="F67" s="30"/>
      <c r="G67" s="30"/>
      <c r="H67" s="30">
        <f>SUM(F64:F67)</f>
        <v>0</v>
      </c>
      <c r="I67" s="30">
        <f>SUM(G64:G67)</f>
        <v>0</v>
      </c>
      <c r="J67" s="12"/>
      <c r="K67" s="1"/>
    </row>
    <row r="68" spans="1:11">
      <c r="A68" s="7"/>
      <c r="B68" s="205" t="s">
        <v>7</v>
      </c>
      <c r="C68" s="31"/>
      <c r="D68" s="31"/>
      <c r="E68" s="30"/>
      <c r="F68" s="30"/>
      <c r="G68" s="30"/>
      <c r="H68" s="30"/>
      <c r="I68" s="30"/>
      <c r="J68" s="12"/>
      <c r="K68" s="1"/>
    </row>
    <row r="69" spans="1:11">
      <c r="A69" s="7"/>
      <c r="B69" s="205"/>
      <c r="C69" s="31"/>
      <c r="D69" s="31"/>
      <c r="E69" s="30"/>
      <c r="F69" s="30"/>
      <c r="G69" s="30"/>
      <c r="H69" s="30"/>
      <c r="I69" s="30"/>
      <c r="J69" s="12"/>
      <c r="K69" s="1"/>
    </row>
    <row r="70" spans="1:11">
      <c r="A70" s="7"/>
      <c r="B70" s="205"/>
      <c r="C70" s="31"/>
      <c r="D70" s="31"/>
      <c r="E70" s="30"/>
      <c r="F70" s="30"/>
      <c r="G70" s="30"/>
      <c r="H70" s="30"/>
      <c r="I70" s="30"/>
      <c r="J70" s="12"/>
      <c r="K70" s="1"/>
    </row>
    <row r="71" spans="1:11">
      <c r="A71" s="7"/>
      <c r="B71" s="7"/>
      <c r="C71" s="7"/>
      <c r="D71" s="7"/>
      <c r="E71" s="7"/>
      <c r="F71" s="7"/>
      <c r="G71" s="21" t="s">
        <v>12</v>
      </c>
      <c r="H71" s="59">
        <f>SUM(H4:H70)</f>
        <v>160</v>
      </c>
      <c r="I71" s="59">
        <f>SUM(I4:I70)</f>
        <v>160</v>
      </c>
      <c r="J71" s="7"/>
    </row>
  </sheetData>
  <autoFilter ref="B2:K71"/>
  <mergeCells count="15">
    <mergeCell ref="B60:B63"/>
    <mergeCell ref="B64:B67"/>
    <mergeCell ref="B68:B70"/>
    <mergeCell ref="B30:B35"/>
    <mergeCell ref="B36:B41"/>
    <mergeCell ref="B42:B43"/>
    <mergeCell ref="B45:B50"/>
    <mergeCell ref="B51:B56"/>
    <mergeCell ref="B57:B58"/>
    <mergeCell ref="B27:B28"/>
    <mergeCell ref="B4:B7"/>
    <mergeCell ref="B8:B12"/>
    <mergeCell ref="B13:B15"/>
    <mergeCell ref="B17:B22"/>
    <mergeCell ref="B23:B26"/>
  </mergeCells>
  <phoneticPr fontId="6" type="noConversion"/>
  <pageMargins left="0.7" right="0.7" top="0.75" bottom="0.75" header="0.3" footer="0.3"/>
  <pageSetup scale="46"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6:C25"/>
  <sheetViews>
    <sheetView tabSelected="1" zoomScale="80" zoomScaleNormal="80" workbookViewId="0"/>
  </sheetViews>
  <sheetFormatPr defaultColWidth="9.26953125" defaultRowHeight="15.5"/>
  <cols>
    <col min="1" max="1" width="4.54296875" style="77" customWidth="1"/>
    <col min="2" max="2" width="33.26953125" style="77" customWidth="1"/>
    <col min="3" max="3" width="79.7265625" style="77" customWidth="1"/>
    <col min="4" max="16384" width="9.26953125" style="77"/>
  </cols>
  <sheetData>
    <row r="6" spans="2:3" ht="16.5">
      <c r="B6" s="109" t="s">
        <v>92</v>
      </c>
    </row>
    <row r="7" spans="2:3" ht="21.5">
      <c r="B7" s="108"/>
    </row>
    <row r="8" spans="2:3" ht="17">
      <c r="B8" s="78" t="s">
        <v>93</v>
      </c>
      <c r="C8" s="111" t="s">
        <v>153</v>
      </c>
    </row>
    <row r="9" spans="2:3" ht="17">
      <c r="B9" s="110" t="s">
        <v>102</v>
      </c>
      <c r="C9" s="111" t="s">
        <v>218</v>
      </c>
    </row>
    <row r="11" spans="2:3" ht="18">
      <c r="B11" s="112" t="s">
        <v>94</v>
      </c>
    </row>
    <row r="13" spans="2:3" ht="19.149999999999999" customHeight="1">
      <c r="B13" s="210" t="s">
        <v>95</v>
      </c>
      <c r="C13" s="210"/>
    </row>
    <row r="14" spans="2:3" ht="19.149999999999999" customHeight="1">
      <c r="B14" s="211" t="s">
        <v>149</v>
      </c>
      <c r="C14" s="212"/>
    </row>
    <row r="15" spans="2:3" ht="19.149999999999999" customHeight="1">
      <c r="B15" s="106" t="s">
        <v>96</v>
      </c>
    </row>
    <row r="16" spans="2:3" ht="19.149999999999999" customHeight="1">
      <c r="B16" s="77" t="s">
        <v>97</v>
      </c>
      <c r="C16" s="107" t="s">
        <v>88</v>
      </c>
    </row>
    <row r="17" spans="2:3" ht="19.149999999999999" customHeight="1">
      <c r="B17" s="77" t="s">
        <v>98</v>
      </c>
      <c r="C17" s="107" t="s">
        <v>89</v>
      </c>
    </row>
    <row r="18" spans="2:3" ht="19.149999999999999" customHeight="1">
      <c r="B18" s="77" t="s">
        <v>99</v>
      </c>
      <c r="C18" s="213" t="s">
        <v>248</v>
      </c>
    </row>
    <row r="19" spans="2:3" ht="19.149999999999999" customHeight="1">
      <c r="B19" s="77" t="s">
        <v>100</v>
      </c>
      <c r="C19" s="214"/>
    </row>
    <row r="21" spans="2:3" ht="253.5" customHeight="1">
      <c r="B21" s="208" t="s">
        <v>103</v>
      </c>
      <c r="C21" s="209"/>
    </row>
    <row r="23" spans="2:3" ht="47.15" customHeight="1">
      <c r="B23" s="208" t="s">
        <v>101</v>
      </c>
      <c r="C23" s="208"/>
    </row>
    <row r="25" spans="2:3">
      <c r="B25" s="111" t="s">
        <v>154</v>
      </c>
      <c r="C25" s="111" t="s">
        <v>220</v>
      </c>
    </row>
  </sheetData>
  <mergeCells count="5">
    <mergeCell ref="B21:C21"/>
    <mergeCell ref="B23:C23"/>
    <mergeCell ref="B13:C13"/>
    <mergeCell ref="B14:C14"/>
    <mergeCell ref="C18:C19"/>
  </mergeCells>
  <hyperlinks>
    <hyperlink ref="C16" r:id="rId1"/>
    <hyperlink ref="C17" r:id="rId2"/>
    <hyperlink ref="B13" location="'Recom''d Crs Plan_FT 建議科目註冊計劃_全日'!A1" display="'Recom''d Crs Plan_FT 建議科目註冊計劃_全日'!A1"/>
    <hyperlink ref="B14" location="'Recom''d Crs Plan_PT 建議科目註冊計劃_兼讀'!A1" display="'Recom''d Crs Plan_PT 建議科目註冊計劃_兼讀'!A1"/>
    <hyperlink ref="B15" location="'Study Plan Template 學業規劃表'!A1" display="2. Study Plan Template 學業規劃表"/>
  </hyperlinks>
  <pageMargins left="0.70866141732283472" right="0.70866141732283472" top="0.74803149606299213" bottom="0.74803149606299213" header="0.31496062992125984" footer="0.31496062992125984"/>
  <pageSetup paperSize="8" orientation="landscape" r:id="rId3"/>
  <drawing r:id="rId4"/>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Y66"/>
  <sheetViews>
    <sheetView topLeftCell="A10" zoomScale="80" zoomScaleNormal="80" workbookViewId="0">
      <selection activeCell="C30" sqref="C30"/>
    </sheetView>
  </sheetViews>
  <sheetFormatPr defaultColWidth="9.26953125" defaultRowHeight="15.5"/>
  <cols>
    <col min="1" max="1" width="2.7265625" style="6" customWidth="1"/>
    <col min="2" max="2" width="18.26953125" style="6" customWidth="1"/>
    <col min="3" max="3" width="18.7265625" style="6" customWidth="1"/>
    <col min="4" max="4" width="63.26953125" style="6" customWidth="1"/>
    <col min="5" max="5" width="14" style="6" customWidth="1"/>
    <col min="6" max="11" width="13.26953125" style="6" customWidth="1"/>
    <col min="12" max="12" width="9.26953125" style="6"/>
    <col min="13" max="13" width="37.7265625" style="6" customWidth="1"/>
    <col min="14" max="16384" width="9.26953125" style="6"/>
  </cols>
  <sheetData>
    <row r="1" spans="1:17" ht="28.15" customHeight="1">
      <c r="A1" s="80"/>
      <c r="B1" s="81" t="s">
        <v>219</v>
      </c>
      <c r="C1" s="82"/>
      <c r="D1" s="83"/>
      <c r="E1" s="80"/>
      <c r="F1" s="40"/>
      <c r="G1" s="80"/>
      <c r="H1" s="80"/>
      <c r="I1" s="40"/>
      <c r="J1" s="80"/>
    </row>
    <row r="2" spans="1:17" ht="24.65" customHeight="1">
      <c r="A2" s="80"/>
      <c r="B2" s="105" t="s">
        <v>90</v>
      </c>
      <c r="C2" s="80"/>
      <c r="D2" s="80"/>
      <c r="E2" s="80"/>
      <c r="F2" s="40"/>
      <c r="G2" s="80"/>
      <c r="H2" s="80"/>
      <c r="I2" s="40"/>
      <c r="J2" s="80"/>
    </row>
    <row r="3" spans="1:17" ht="93">
      <c r="A3" s="80"/>
      <c r="B3" s="84" t="s">
        <v>105</v>
      </c>
      <c r="C3" s="85" t="s">
        <v>104</v>
      </c>
      <c r="D3" s="85" t="s">
        <v>106</v>
      </c>
      <c r="E3" s="85" t="s">
        <v>107</v>
      </c>
      <c r="F3" s="85" t="s">
        <v>108</v>
      </c>
      <c r="G3" s="85" t="s">
        <v>109</v>
      </c>
      <c r="H3" s="85" t="s">
        <v>110</v>
      </c>
      <c r="I3" s="85" t="s">
        <v>111</v>
      </c>
      <c r="J3" s="86" t="s">
        <v>112</v>
      </c>
      <c r="K3" s="87" t="s">
        <v>113</v>
      </c>
      <c r="M3" s="115" t="s">
        <v>127</v>
      </c>
      <c r="N3" s="116"/>
      <c r="O3" s="116"/>
      <c r="P3" s="116"/>
      <c r="Q3" s="116"/>
    </row>
    <row r="4" spans="1:17" s="135" customFormat="1" ht="16.149999999999999" customHeight="1">
      <c r="A4" s="93"/>
      <c r="B4" s="88" t="s">
        <v>114</v>
      </c>
      <c r="C4" s="89"/>
      <c r="D4" s="89"/>
      <c r="E4" s="89"/>
      <c r="F4" s="89"/>
      <c r="G4" s="89"/>
      <c r="H4" s="89"/>
      <c r="I4" s="89"/>
      <c r="J4" s="114"/>
      <c r="K4" s="143"/>
    </row>
    <row r="5" spans="1:17" s="135" customFormat="1" ht="16.149999999999999" customHeight="1">
      <c r="A5" s="93"/>
      <c r="B5" s="215" t="s">
        <v>115</v>
      </c>
      <c r="C5" s="153"/>
      <c r="D5" s="153" t="s">
        <v>207</v>
      </c>
      <c r="E5" s="154">
        <v>1</v>
      </c>
      <c r="F5" s="154">
        <v>3</v>
      </c>
      <c r="G5" s="154">
        <v>3</v>
      </c>
      <c r="H5" s="154"/>
      <c r="I5" s="154"/>
      <c r="J5" s="155"/>
      <c r="K5" s="143"/>
    </row>
    <row r="6" spans="1:17" s="135" customFormat="1" ht="16.149999999999999" customHeight="1">
      <c r="A6" s="93"/>
      <c r="B6" s="221"/>
      <c r="C6" s="156" t="s">
        <v>148</v>
      </c>
      <c r="D6" s="156" t="s">
        <v>221</v>
      </c>
      <c r="E6" s="157">
        <v>1</v>
      </c>
      <c r="F6" s="157">
        <v>3</v>
      </c>
      <c r="G6" s="157">
        <v>3</v>
      </c>
      <c r="H6" s="157"/>
      <c r="I6" s="157"/>
      <c r="J6" s="158"/>
      <c r="K6" s="143"/>
    </row>
    <row r="7" spans="1:17" s="135" customFormat="1" ht="16.149999999999999" customHeight="1">
      <c r="A7" s="93"/>
      <c r="B7" s="221"/>
      <c r="C7" s="156"/>
      <c r="D7" s="197" t="s">
        <v>249</v>
      </c>
      <c r="E7" s="160">
        <v>2</v>
      </c>
      <c r="F7" s="160">
        <v>9</v>
      </c>
      <c r="G7" s="160">
        <v>4.5</v>
      </c>
      <c r="H7" s="161"/>
      <c r="I7" s="161"/>
      <c r="J7" s="158"/>
      <c r="K7" s="143"/>
    </row>
    <row r="8" spans="1:17" s="135" customFormat="1" ht="16.149999999999999" customHeight="1">
      <c r="A8" s="93"/>
      <c r="B8" s="222"/>
      <c r="C8" s="162"/>
      <c r="D8" s="162"/>
      <c r="E8" s="161"/>
      <c r="F8" s="161"/>
      <c r="G8" s="161"/>
      <c r="H8" s="161">
        <f>SUM(F5:F8)</f>
        <v>15</v>
      </c>
      <c r="I8" s="161">
        <f>SUM(G5:G8)</f>
        <v>10.5</v>
      </c>
      <c r="J8" s="158"/>
      <c r="K8" s="143"/>
    </row>
    <row r="9" spans="1:17" s="135" customFormat="1" ht="16.149999999999999" customHeight="1">
      <c r="A9" s="93"/>
      <c r="B9" s="215" t="s">
        <v>116</v>
      </c>
      <c r="C9" s="159"/>
      <c r="D9" s="162" t="s">
        <v>152</v>
      </c>
      <c r="E9" s="163"/>
      <c r="F9" s="163"/>
      <c r="G9" s="161">
        <v>4.5</v>
      </c>
      <c r="H9" s="161"/>
      <c r="I9" s="161"/>
      <c r="J9" s="164"/>
      <c r="K9" s="165"/>
    </row>
    <row r="10" spans="1:17" s="135" customFormat="1" ht="16.149999999999999" customHeight="1">
      <c r="A10" s="93"/>
      <c r="B10" s="216"/>
      <c r="C10" s="153"/>
      <c r="D10" s="199" t="s">
        <v>251</v>
      </c>
      <c r="E10" s="154">
        <v>1</v>
      </c>
      <c r="F10" s="154">
        <v>6</v>
      </c>
      <c r="G10" s="154">
        <v>6</v>
      </c>
      <c r="H10" s="157"/>
      <c r="I10" s="157"/>
      <c r="J10" s="158"/>
      <c r="K10" s="143"/>
    </row>
    <row r="11" spans="1:17" s="135" customFormat="1" ht="16.149999999999999" customHeight="1">
      <c r="A11" s="93"/>
      <c r="B11" s="216"/>
      <c r="C11" s="156"/>
      <c r="D11" s="156" t="s">
        <v>207</v>
      </c>
      <c r="E11" s="157">
        <v>1</v>
      </c>
      <c r="F11" s="157">
        <v>3</v>
      </c>
      <c r="G11" s="157">
        <v>3</v>
      </c>
      <c r="H11" s="157"/>
      <c r="I11" s="157"/>
      <c r="J11" s="158"/>
      <c r="K11" s="143"/>
    </row>
    <row r="12" spans="1:17" s="135" customFormat="1" ht="16.149999999999999" customHeight="1">
      <c r="A12" s="93"/>
      <c r="B12" s="216"/>
      <c r="C12" s="153" t="s">
        <v>223</v>
      </c>
      <c r="D12" s="153" t="s">
        <v>222</v>
      </c>
      <c r="E12" s="154">
        <v>1</v>
      </c>
      <c r="F12" s="154">
        <v>3</v>
      </c>
      <c r="G12" s="154">
        <v>3</v>
      </c>
      <c r="H12" s="157"/>
      <c r="I12" s="157"/>
      <c r="J12" s="158"/>
      <c r="K12" s="143"/>
    </row>
    <row r="13" spans="1:17" s="135" customFormat="1" ht="16.149999999999999" customHeight="1">
      <c r="A13" s="93"/>
      <c r="B13" s="216"/>
      <c r="C13" s="153" t="s">
        <v>144</v>
      </c>
      <c r="D13" s="153" t="s">
        <v>145</v>
      </c>
      <c r="E13" s="154">
        <v>1</v>
      </c>
      <c r="F13" s="154">
        <v>2</v>
      </c>
      <c r="G13" s="154">
        <v>2</v>
      </c>
      <c r="H13" s="157"/>
      <c r="I13" s="157"/>
      <c r="J13" s="158"/>
      <c r="K13" s="143"/>
    </row>
    <row r="14" spans="1:17" s="135" customFormat="1" ht="16.149999999999999" customHeight="1">
      <c r="A14" s="93"/>
      <c r="B14" s="216"/>
      <c r="C14" s="156" t="s">
        <v>146</v>
      </c>
      <c r="D14" s="156" t="s">
        <v>147</v>
      </c>
      <c r="E14" s="157">
        <v>1</v>
      </c>
      <c r="F14" s="157">
        <v>1</v>
      </c>
      <c r="G14" s="157">
        <v>1</v>
      </c>
      <c r="H14" s="157"/>
      <c r="I14" s="157"/>
      <c r="J14" s="158"/>
      <c r="K14" s="143"/>
    </row>
    <row r="15" spans="1:17" s="135" customFormat="1" ht="16.149999999999999" customHeight="1">
      <c r="A15" s="93"/>
      <c r="B15" s="217"/>
      <c r="C15" s="156"/>
      <c r="D15" s="156"/>
      <c r="E15" s="161"/>
      <c r="F15" s="161"/>
      <c r="G15" s="157"/>
      <c r="H15" s="161">
        <f>SUM(F9:F15)</f>
        <v>15</v>
      </c>
      <c r="I15" s="161">
        <f>SUM(G9:G15)</f>
        <v>19.5</v>
      </c>
      <c r="J15" s="158"/>
      <c r="K15" s="143"/>
    </row>
    <row r="16" spans="1:17" s="135" customFormat="1" ht="16.149999999999999" customHeight="1">
      <c r="A16" s="93"/>
      <c r="B16" s="215" t="s">
        <v>117</v>
      </c>
      <c r="C16" s="162"/>
      <c r="D16" s="162" t="s">
        <v>118</v>
      </c>
      <c r="E16" s="161"/>
      <c r="F16" s="161"/>
      <c r="G16" s="161">
        <v>0</v>
      </c>
      <c r="H16" s="161"/>
      <c r="I16" s="161"/>
      <c r="J16" s="164"/>
      <c r="K16" s="143"/>
    </row>
    <row r="17" spans="1:25" s="135" customFormat="1" ht="16.149999999999999" customHeight="1">
      <c r="A17" s="93"/>
      <c r="B17" s="216"/>
      <c r="C17" s="156"/>
      <c r="D17" s="156"/>
      <c r="E17" s="157"/>
      <c r="F17" s="157"/>
      <c r="G17" s="157"/>
      <c r="H17" s="161"/>
      <c r="I17" s="161"/>
      <c r="J17" s="158"/>
      <c r="K17" s="143"/>
    </row>
    <row r="18" spans="1:25" s="135" customFormat="1" ht="16.149999999999999" customHeight="1">
      <c r="A18" s="93"/>
      <c r="B18" s="217"/>
      <c r="C18" s="162"/>
      <c r="D18" s="162"/>
      <c r="E18" s="161"/>
      <c r="F18" s="161"/>
      <c r="G18" s="161"/>
      <c r="H18" s="161">
        <f>SUM(F16:F18)</f>
        <v>0</v>
      </c>
      <c r="I18" s="161">
        <f>SUM(G16:G18)</f>
        <v>0</v>
      </c>
      <c r="J18" s="158"/>
      <c r="K18" s="143"/>
    </row>
    <row r="19" spans="1:25" s="135" customFormat="1" ht="16.149999999999999" customHeight="1">
      <c r="A19" s="93"/>
      <c r="B19" s="90" t="s">
        <v>119</v>
      </c>
      <c r="C19" s="166"/>
      <c r="D19" s="166"/>
      <c r="E19" s="166"/>
      <c r="F19" s="166"/>
      <c r="G19" s="166"/>
      <c r="H19" s="166"/>
      <c r="I19" s="166"/>
      <c r="J19" s="114"/>
      <c r="K19" s="167"/>
    </row>
    <row r="20" spans="1:25" s="135" customFormat="1" ht="16.149999999999999" customHeight="1">
      <c r="A20" s="93"/>
      <c r="B20" s="218" t="s">
        <v>115</v>
      </c>
      <c r="C20" s="168"/>
      <c r="D20" s="169" t="s">
        <v>118</v>
      </c>
      <c r="E20" s="170"/>
      <c r="F20" s="170"/>
      <c r="G20" s="171">
        <v>0</v>
      </c>
      <c r="H20" s="172"/>
      <c r="I20" s="172"/>
      <c r="J20" s="155"/>
      <c r="K20" s="167"/>
      <c r="P20" s="51"/>
      <c r="Q20" s="69"/>
      <c r="R20" s="113"/>
      <c r="S20" s="51"/>
      <c r="T20" s="51"/>
      <c r="U20" s="69"/>
      <c r="V20" s="69"/>
      <c r="W20" s="69"/>
      <c r="X20" s="69"/>
      <c r="Y20" s="69"/>
    </row>
    <row r="21" spans="1:25" s="135" customFormat="1" ht="16.149999999999999" customHeight="1">
      <c r="A21" s="93"/>
      <c r="B21" s="219"/>
      <c r="C21" s="168" t="s">
        <v>160</v>
      </c>
      <c r="D21" s="173" t="s">
        <v>164</v>
      </c>
      <c r="E21" s="170">
        <v>1</v>
      </c>
      <c r="F21" s="170">
        <v>3</v>
      </c>
      <c r="G21" s="170">
        <v>3</v>
      </c>
      <c r="H21" s="172"/>
      <c r="I21" s="172"/>
      <c r="J21" s="155"/>
      <c r="K21" s="167"/>
    </row>
    <row r="22" spans="1:25" s="135" customFormat="1" ht="16.149999999999999" customHeight="1">
      <c r="A22" s="93"/>
      <c r="B22" s="219"/>
      <c r="C22" s="174"/>
      <c r="D22" s="175" t="s">
        <v>233</v>
      </c>
      <c r="E22" s="170">
        <v>2</v>
      </c>
      <c r="F22" s="170">
        <v>12</v>
      </c>
      <c r="G22" s="170">
        <v>6</v>
      </c>
      <c r="H22" s="176"/>
      <c r="I22" s="176"/>
      <c r="J22" s="158"/>
      <c r="K22" s="167"/>
    </row>
    <row r="23" spans="1:25" s="135" customFormat="1" ht="16.149999999999999" customHeight="1">
      <c r="A23" s="93"/>
      <c r="B23" s="219"/>
      <c r="C23" s="173"/>
      <c r="D23" s="177"/>
      <c r="E23" s="170"/>
      <c r="F23" s="170"/>
      <c r="G23" s="170"/>
      <c r="H23" s="178"/>
      <c r="I23" s="178"/>
      <c r="J23" s="158"/>
      <c r="K23" s="167"/>
    </row>
    <row r="24" spans="1:25" s="135" customFormat="1" ht="16.149999999999999" customHeight="1">
      <c r="A24" s="93"/>
      <c r="B24" s="220"/>
      <c r="C24" s="169"/>
      <c r="D24" s="177"/>
      <c r="E24" s="178"/>
      <c r="F24" s="178"/>
      <c r="G24" s="176"/>
      <c r="H24" s="178">
        <f>SUM(F20:F24)</f>
        <v>15</v>
      </c>
      <c r="I24" s="178">
        <f>SUM(G20:G24)</f>
        <v>9</v>
      </c>
      <c r="J24" s="158"/>
      <c r="K24" s="167"/>
    </row>
    <row r="25" spans="1:25" s="135" customFormat="1" ht="16.149999999999999" customHeight="1">
      <c r="A25" s="93"/>
      <c r="B25" s="218" t="s">
        <v>116</v>
      </c>
      <c r="C25" s="173"/>
      <c r="D25" s="169" t="s">
        <v>118</v>
      </c>
      <c r="E25" s="171"/>
      <c r="F25" s="171"/>
      <c r="G25" s="171">
        <v>6</v>
      </c>
      <c r="H25" s="178"/>
      <c r="I25" s="178"/>
      <c r="J25" s="158"/>
      <c r="K25" s="167"/>
    </row>
    <row r="26" spans="1:25" s="135" customFormat="1" ht="16.149999999999999" customHeight="1">
      <c r="A26" s="93"/>
      <c r="B26" s="219"/>
      <c r="C26" s="173" t="s">
        <v>161</v>
      </c>
      <c r="D26" s="179" t="s">
        <v>165</v>
      </c>
      <c r="E26" s="170">
        <v>1</v>
      </c>
      <c r="F26" s="170">
        <v>3</v>
      </c>
      <c r="G26" s="170">
        <v>3</v>
      </c>
      <c r="H26" s="176"/>
      <c r="I26" s="176"/>
      <c r="J26" s="158"/>
      <c r="K26" s="167"/>
    </row>
    <row r="27" spans="1:25" s="135" customFormat="1" ht="16.149999999999999" customHeight="1">
      <c r="A27" s="93"/>
      <c r="B27" s="219"/>
      <c r="C27" s="177" t="s">
        <v>162</v>
      </c>
      <c r="D27" s="177" t="s">
        <v>208</v>
      </c>
      <c r="E27" s="176">
        <v>1</v>
      </c>
      <c r="F27" s="176">
        <v>3</v>
      </c>
      <c r="G27" s="176">
        <v>3</v>
      </c>
      <c r="H27" s="176"/>
      <c r="I27" s="176"/>
      <c r="J27" s="158"/>
      <c r="K27" s="167"/>
      <c r="P27" s="91"/>
      <c r="Q27" s="91"/>
      <c r="R27" s="92"/>
      <c r="S27" s="92"/>
      <c r="T27" s="92"/>
      <c r="U27" s="92"/>
      <c r="V27" s="92"/>
      <c r="W27" s="93"/>
    </row>
    <row r="28" spans="1:25" s="135" customFormat="1" ht="16.149999999999999" customHeight="1">
      <c r="A28" s="93"/>
      <c r="B28" s="219"/>
      <c r="C28" s="177"/>
      <c r="D28" s="177" t="s">
        <v>234</v>
      </c>
      <c r="E28" s="176">
        <v>1</v>
      </c>
      <c r="F28" s="176">
        <v>6</v>
      </c>
      <c r="G28" s="176">
        <v>6</v>
      </c>
      <c r="H28" s="176"/>
      <c r="I28" s="176"/>
      <c r="J28" s="158"/>
      <c r="K28" s="167"/>
      <c r="P28" s="91"/>
      <c r="Q28" s="91"/>
      <c r="R28" s="92"/>
      <c r="S28" s="92"/>
      <c r="T28" s="92"/>
      <c r="U28" s="92"/>
      <c r="V28" s="92"/>
      <c r="W28" s="93"/>
    </row>
    <row r="29" spans="1:25" s="135" customFormat="1" ht="16.149999999999999" customHeight="1">
      <c r="A29" s="93"/>
      <c r="B29" s="219"/>
      <c r="C29" s="177"/>
      <c r="D29" s="177"/>
      <c r="E29" s="176"/>
      <c r="F29" s="176"/>
      <c r="G29" s="176"/>
      <c r="H29" s="176"/>
      <c r="I29" s="176"/>
      <c r="J29" s="158"/>
      <c r="K29" s="167"/>
      <c r="P29" s="91"/>
      <c r="Q29" s="91"/>
      <c r="R29" s="92"/>
      <c r="S29" s="92"/>
      <c r="T29" s="92"/>
      <c r="U29" s="92"/>
      <c r="V29" s="92"/>
      <c r="W29" s="93"/>
    </row>
    <row r="30" spans="1:25" s="135" customFormat="1" ht="16.149999999999999" customHeight="1">
      <c r="A30" s="93"/>
      <c r="B30" s="219"/>
      <c r="C30" s="169"/>
      <c r="D30" s="177"/>
      <c r="E30" s="176"/>
      <c r="F30" s="176"/>
      <c r="G30" s="176"/>
      <c r="H30" s="178">
        <f>SUM(F25:F30)</f>
        <v>12</v>
      </c>
      <c r="I30" s="178">
        <f>SUM(G25:G30)</f>
        <v>18</v>
      </c>
      <c r="J30" s="158"/>
      <c r="K30" s="167"/>
    </row>
    <row r="31" spans="1:25" s="135" customFormat="1" ht="16.149999999999999" customHeight="1">
      <c r="A31" s="93"/>
      <c r="B31" s="218" t="s">
        <v>117</v>
      </c>
      <c r="C31" s="169"/>
      <c r="D31" s="169" t="s">
        <v>118</v>
      </c>
      <c r="E31" s="170"/>
      <c r="F31" s="170"/>
      <c r="G31" s="171">
        <v>0</v>
      </c>
      <c r="H31" s="178"/>
      <c r="I31" s="178"/>
      <c r="J31" s="158"/>
      <c r="K31" s="167"/>
    </row>
    <row r="32" spans="1:25" s="135" customFormat="1" ht="16.149999999999999" customHeight="1">
      <c r="A32" s="93"/>
      <c r="B32" s="219"/>
      <c r="C32" s="177" t="s">
        <v>227</v>
      </c>
      <c r="D32" s="177" t="s">
        <v>231</v>
      </c>
      <c r="E32" s="176">
        <v>1</v>
      </c>
      <c r="F32" s="176">
        <v>3</v>
      </c>
      <c r="G32" s="176">
        <v>3</v>
      </c>
      <c r="H32" s="178"/>
      <c r="I32" s="178"/>
      <c r="J32" s="158"/>
      <c r="K32" s="167"/>
    </row>
    <row r="33" spans="1:24" s="135" customFormat="1" ht="16.149999999999999" customHeight="1">
      <c r="A33" s="93"/>
      <c r="B33" s="220"/>
      <c r="C33" s="169"/>
      <c r="D33" s="169"/>
      <c r="E33" s="178"/>
      <c r="F33" s="178"/>
      <c r="G33" s="178"/>
      <c r="H33" s="178">
        <f>SUM(F31:F33)</f>
        <v>3</v>
      </c>
      <c r="I33" s="178">
        <f>SUM(G31:G33)</f>
        <v>3</v>
      </c>
      <c r="J33" s="158"/>
      <c r="K33" s="167"/>
      <c r="L33" s="180"/>
    </row>
    <row r="34" spans="1:24" s="135" customFormat="1" ht="16.149999999999999" customHeight="1">
      <c r="A34" s="93"/>
      <c r="B34" s="88" t="s">
        <v>120</v>
      </c>
      <c r="C34" s="89"/>
      <c r="D34" s="89"/>
      <c r="E34" s="89"/>
      <c r="F34" s="89"/>
      <c r="G34" s="89"/>
      <c r="H34" s="89"/>
      <c r="I34" s="89"/>
      <c r="J34" s="114"/>
      <c r="K34" s="143"/>
    </row>
    <row r="35" spans="1:24" s="135" customFormat="1" ht="16.149999999999999" customHeight="1">
      <c r="A35" s="93"/>
      <c r="B35" s="215" t="s">
        <v>115</v>
      </c>
      <c r="C35" s="156"/>
      <c r="D35" s="181" t="s">
        <v>118</v>
      </c>
      <c r="E35" s="160"/>
      <c r="F35" s="160"/>
      <c r="G35" s="132">
        <v>0</v>
      </c>
      <c r="H35" s="154"/>
      <c r="I35" s="154"/>
      <c r="J35" s="155"/>
      <c r="K35" s="143"/>
      <c r="L35" s="93"/>
      <c r="M35" s="93"/>
      <c r="N35" s="94"/>
      <c r="O35" s="94"/>
      <c r="P35" s="92"/>
    </row>
    <row r="36" spans="1:24" s="135" customFormat="1" ht="16.149999999999999" customHeight="1">
      <c r="A36" s="93"/>
      <c r="B36" s="216"/>
      <c r="C36" s="182"/>
      <c r="D36" s="183" t="s">
        <v>235</v>
      </c>
      <c r="E36" s="160">
        <v>2</v>
      </c>
      <c r="F36" s="160">
        <v>15</v>
      </c>
      <c r="G36" s="160">
        <v>7.5</v>
      </c>
      <c r="H36" s="157"/>
      <c r="I36" s="157"/>
      <c r="J36" s="158"/>
      <c r="K36" s="143"/>
    </row>
    <row r="37" spans="1:24" s="135" customFormat="1" ht="16.149999999999999" customHeight="1">
      <c r="A37" s="93"/>
      <c r="B37" s="216"/>
      <c r="C37" s="156"/>
      <c r="D37" s="184"/>
      <c r="E37" s="157"/>
      <c r="F37" s="157"/>
      <c r="G37" s="157"/>
      <c r="H37" s="161"/>
      <c r="I37" s="161"/>
      <c r="J37" s="158"/>
      <c r="K37" s="185"/>
    </row>
    <row r="38" spans="1:24" s="135" customFormat="1" ht="16.149999999999999" customHeight="1">
      <c r="A38" s="93"/>
      <c r="B38" s="216"/>
      <c r="C38" s="156"/>
      <c r="D38" s="184"/>
      <c r="E38" s="160"/>
      <c r="F38" s="160"/>
      <c r="G38" s="186"/>
      <c r="H38" s="161"/>
      <c r="I38" s="161"/>
      <c r="J38" s="158"/>
      <c r="K38" s="143"/>
      <c r="Q38" s="91"/>
      <c r="R38" s="91"/>
      <c r="S38" s="94"/>
      <c r="T38" s="94"/>
      <c r="U38" s="94"/>
      <c r="V38" s="95"/>
      <c r="W38" s="95"/>
      <c r="X38" s="93"/>
    </row>
    <row r="39" spans="1:24" s="135" customFormat="1" ht="16.149999999999999" customHeight="1">
      <c r="A39" s="93"/>
      <c r="B39" s="216"/>
      <c r="C39" s="162"/>
      <c r="D39" s="156"/>
      <c r="E39" s="157"/>
      <c r="F39" s="157"/>
      <c r="G39" s="157"/>
      <c r="H39" s="157"/>
      <c r="I39" s="161"/>
      <c r="J39" s="158"/>
      <c r="K39" s="143"/>
    </row>
    <row r="40" spans="1:24" s="135" customFormat="1" ht="16.149999999999999" customHeight="1">
      <c r="A40" s="93"/>
      <c r="B40" s="217"/>
      <c r="C40" s="156"/>
      <c r="D40" s="184"/>
      <c r="E40" s="160"/>
      <c r="F40" s="160"/>
      <c r="G40" s="154"/>
      <c r="H40" s="161">
        <f>SUM(F35:F40)</f>
        <v>15</v>
      </c>
      <c r="I40" s="161">
        <f>SUM(G35:G40)</f>
        <v>7.5</v>
      </c>
      <c r="J40" s="158"/>
      <c r="K40" s="143"/>
    </row>
    <row r="41" spans="1:24" s="135" customFormat="1" ht="16.149999999999999" customHeight="1">
      <c r="A41" s="93"/>
      <c r="B41" s="215" t="s">
        <v>116</v>
      </c>
      <c r="C41" s="159"/>
      <c r="D41" s="162" t="s">
        <v>118</v>
      </c>
      <c r="E41" s="161"/>
      <c r="F41" s="161"/>
      <c r="G41" s="161">
        <v>7.5</v>
      </c>
      <c r="H41" s="157"/>
      <c r="I41" s="157"/>
      <c r="J41" s="158"/>
      <c r="K41" s="143"/>
    </row>
    <row r="42" spans="1:24" s="135" customFormat="1" ht="16.149999999999999" customHeight="1">
      <c r="A42" s="93"/>
      <c r="B42" s="216"/>
      <c r="C42" s="156"/>
      <c r="D42" s="156" t="s">
        <v>233</v>
      </c>
      <c r="E42" s="157">
        <v>2</v>
      </c>
      <c r="F42" s="157">
        <v>12</v>
      </c>
      <c r="G42" s="157">
        <v>6</v>
      </c>
      <c r="H42" s="161"/>
      <c r="I42" s="161"/>
      <c r="J42" s="158"/>
      <c r="K42" s="143"/>
    </row>
    <row r="43" spans="1:24" s="135" customFormat="1" ht="16.149999999999999" customHeight="1">
      <c r="A43" s="93"/>
      <c r="B43" s="216"/>
      <c r="C43" s="159"/>
      <c r="D43" s="187"/>
      <c r="E43" s="160"/>
      <c r="F43" s="160"/>
      <c r="G43" s="160"/>
      <c r="H43" s="157"/>
      <c r="I43" s="157"/>
      <c r="J43" s="158"/>
      <c r="K43" s="143"/>
    </row>
    <row r="44" spans="1:24" s="135" customFormat="1" ht="16.149999999999999" customHeight="1">
      <c r="A44" s="93"/>
      <c r="B44" s="216"/>
      <c r="C44" s="156"/>
      <c r="D44" s="184"/>
      <c r="E44" s="157"/>
      <c r="F44" s="157"/>
      <c r="G44" s="157"/>
      <c r="H44" s="161"/>
      <c r="I44" s="161"/>
      <c r="J44" s="158"/>
      <c r="K44" s="143"/>
    </row>
    <row r="45" spans="1:24" s="135" customFormat="1" ht="16.149999999999999" customHeight="1">
      <c r="A45" s="93"/>
      <c r="B45" s="217"/>
      <c r="C45" s="162"/>
      <c r="D45" s="156"/>
      <c r="E45" s="161"/>
      <c r="F45" s="161"/>
      <c r="G45" s="157"/>
      <c r="H45" s="161">
        <f>SUM(F41:F45)</f>
        <v>12</v>
      </c>
      <c r="I45" s="161">
        <f>SUM(G41:G45)</f>
        <v>13.5</v>
      </c>
      <c r="J45" s="158"/>
      <c r="K45" s="143"/>
    </row>
    <row r="46" spans="1:24" s="135" customFormat="1" ht="16.149999999999999" customHeight="1">
      <c r="A46" s="93"/>
      <c r="B46" s="215" t="s">
        <v>117</v>
      </c>
      <c r="C46" s="162"/>
      <c r="D46" s="162" t="s">
        <v>118</v>
      </c>
      <c r="E46" s="161"/>
      <c r="F46" s="161"/>
      <c r="G46" s="161">
        <v>0</v>
      </c>
      <c r="H46" s="161"/>
      <c r="I46" s="161"/>
      <c r="J46" s="158"/>
      <c r="K46" s="143"/>
    </row>
    <row r="47" spans="1:24" s="135" customFormat="1" ht="16.149999999999999" customHeight="1">
      <c r="A47" s="93"/>
      <c r="B47" s="216"/>
      <c r="C47" s="159" t="s">
        <v>226</v>
      </c>
      <c r="D47" s="187" t="s">
        <v>225</v>
      </c>
      <c r="E47" s="160">
        <v>1</v>
      </c>
      <c r="F47" s="160">
        <v>3</v>
      </c>
      <c r="G47" s="160">
        <v>3</v>
      </c>
      <c r="H47" s="161"/>
      <c r="I47" s="161"/>
      <c r="J47" s="158"/>
      <c r="K47" s="143"/>
    </row>
    <row r="48" spans="1:24" s="135" customFormat="1" ht="16.149999999999999" customHeight="1">
      <c r="A48" s="93"/>
      <c r="B48" s="217"/>
      <c r="C48" s="162"/>
      <c r="D48" s="162"/>
      <c r="E48" s="161"/>
      <c r="F48" s="161"/>
      <c r="G48" s="161"/>
      <c r="H48" s="161">
        <f>SUM(F46:F48)</f>
        <v>3</v>
      </c>
      <c r="I48" s="161">
        <f>SUM(G46:G48)</f>
        <v>3</v>
      </c>
      <c r="J48" s="158"/>
      <c r="K48" s="143"/>
    </row>
    <row r="49" spans="1:16" s="135" customFormat="1" ht="16.149999999999999" customHeight="1">
      <c r="A49" s="93"/>
      <c r="B49" s="90" t="s">
        <v>121</v>
      </c>
      <c r="C49" s="166"/>
      <c r="D49" s="166"/>
      <c r="E49" s="166"/>
      <c r="F49" s="166"/>
      <c r="G49" s="166"/>
      <c r="H49" s="166"/>
      <c r="I49" s="166"/>
      <c r="J49" s="114"/>
      <c r="K49" s="167"/>
    </row>
    <row r="50" spans="1:16" s="135" customFormat="1" ht="16.149999999999999" customHeight="1">
      <c r="A50" s="93"/>
      <c r="B50" s="218" t="s">
        <v>115</v>
      </c>
      <c r="C50" s="177"/>
      <c r="D50" s="188" t="s">
        <v>118</v>
      </c>
      <c r="E50" s="171"/>
      <c r="F50" s="171"/>
      <c r="G50" s="134">
        <v>6</v>
      </c>
      <c r="H50" s="134"/>
      <c r="I50" s="134"/>
      <c r="J50" s="189"/>
      <c r="K50" s="167"/>
      <c r="L50" s="93"/>
      <c r="M50" s="93"/>
      <c r="N50" s="94"/>
      <c r="O50" s="94"/>
      <c r="P50" s="92"/>
    </row>
    <row r="51" spans="1:16" s="135" customFormat="1" ht="16.149999999999999" customHeight="1">
      <c r="A51" s="93"/>
      <c r="B51" s="219"/>
      <c r="C51" s="177"/>
      <c r="D51" s="190" t="s">
        <v>236</v>
      </c>
      <c r="E51" s="170">
        <v>1</v>
      </c>
      <c r="F51" s="170">
        <v>3</v>
      </c>
      <c r="G51" s="170">
        <v>3</v>
      </c>
      <c r="H51" s="178"/>
      <c r="I51" s="178"/>
      <c r="J51" s="158"/>
      <c r="K51" s="167"/>
    </row>
    <row r="52" spans="1:16" s="135" customFormat="1" ht="16.149999999999999" customHeight="1">
      <c r="A52" s="93"/>
      <c r="B52" s="219"/>
      <c r="C52" s="177"/>
      <c r="D52" s="179" t="s">
        <v>237</v>
      </c>
      <c r="E52" s="176">
        <v>2</v>
      </c>
      <c r="F52" s="176">
        <v>12</v>
      </c>
      <c r="G52" s="176">
        <v>6</v>
      </c>
      <c r="H52" s="178"/>
      <c r="I52" s="178"/>
      <c r="J52" s="158"/>
      <c r="K52" s="191"/>
    </row>
    <row r="53" spans="1:16" s="135" customFormat="1" ht="16.149999999999999" customHeight="1">
      <c r="A53" s="93"/>
      <c r="B53" s="219"/>
      <c r="C53" s="177"/>
      <c r="D53" s="179"/>
      <c r="E53" s="176"/>
      <c r="F53" s="176"/>
      <c r="G53" s="176"/>
      <c r="H53" s="178"/>
      <c r="I53" s="178"/>
      <c r="J53" s="158"/>
      <c r="K53" s="167"/>
    </row>
    <row r="54" spans="1:16" s="135" customFormat="1" ht="16.149999999999999" customHeight="1">
      <c r="A54" s="93"/>
      <c r="B54" s="219"/>
      <c r="C54" s="177"/>
      <c r="D54" s="179"/>
      <c r="E54" s="176"/>
      <c r="F54" s="176"/>
      <c r="G54" s="176"/>
      <c r="H54" s="178"/>
      <c r="I54" s="178"/>
      <c r="J54" s="158"/>
      <c r="K54" s="167"/>
    </row>
    <row r="55" spans="1:16" s="135" customFormat="1" ht="16.149999999999999" customHeight="1">
      <c r="A55" s="93"/>
      <c r="B55" s="220"/>
      <c r="C55" s="169"/>
      <c r="D55" s="177"/>
      <c r="E55" s="176"/>
      <c r="F55" s="176"/>
      <c r="G55" s="176"/>
      <c r="H55" s="178">
        <f>SUM(F50:F55)</f>
        <v>15</v>
      </c>
      <c r="I55" s="178">
        <f>SUM(G50:G55)</f>
        <v>15</v>
      </c>
      <c r="J55" s="158"/>
      <c r="K55" s="167"/>
    </row>
    <row r="56" spans="1:16" s="135" customFormat="1" ht="16.149999999999999" customHeight="1">
      <c r="A56" s="93"/>
      <c r="B56" s="218" t="s">
        <v>116</v>
      </c>
      <c r="C56" s="173"/>
      <c r="D56" s="188" t="s">
        <v>118</v>
      </c>
      <c r="E56" s="170"/>
      <c r="F56" s="170"/>
      <c r="G56" s="171">
        <v>6</v>
      </c>
      <c r="H56" s="176"/>
      <c r="I56" s="176"/>
      <c r="J56" s="158"/>
      <c r="K56" s="167"/>
    </row>
    <row r="57" spans="1:16" s="135" customFormat="1" ht="16.149999999999999" customHeight="1">
      <c r="A57" s="93"/>
      <c r="B57" s="219"/>
      <c r="C57" s="177"/>
      <c r="D57" s="190" t="s">
        <v>238</v>
      </c>
      <c r="E57" s="170">
        <v>1</v>
      </c>
      <c r="F57" s="170">
        <v>3</v>
      </c>
      <c r="G57" s="170">
        <v>3</v>
      </c>
      <c r="H57" s="176"/>
      <c r="I57" s="176"/>
      <c r="J57" s="158"/>
      <c r="K57" s="167"/>
    </row>
    <row r="58" spans="1:16" s="135" customFormat="1" ht="16.149999999999999" customHeight="1">
      <c r="A58" s="93"/>
      <c r="B58" s="219"/>
      <c r="C58" s="177"/>
      <c r="D58" s="179" t="s">
        <v>237</v>
      </c>
      <c r="E58" s="170">
        <v>1</v>
      </c>
      <c r="F58" s="170">
        <v>12</v>
      </c>
      <c r="G58" s="170">
        <v>12</v>
      </c>
      <c r="H58" s="178"/>
      <c r="I58" s="178"/>
      <c r="J58" s="158"/>
      <c r="K58" s="167"/>
    </row>
    <row r="59" spans="1:16" s="135" customFormat="1" ht="16.149999999999999" customHeight="1">
      <c r="A59" s="93"/>
      <c r="B59" s="219"/>
      <c r="C59" s="173"/>
      <c r="D59" s="179"/>
      <c r="E59" s="170"/>
      <c r="F59" s="170"/>
      <c r="G59" s="170"/>
      <c r="H59" s="178"/>
      <c r="I59" s="178"/>
      <c r="J59" s="158"/>
      <c r="K59" s="167"/>
    </row>
    <row r="60" spans="1:16" s="135" customFormat="1" ht="16.149999999999999" customHeight="1">
      <c r="A60" s="93"/>
      <c r="B60" s="220"/>
      <c r="C60" s="169"/>
      <c r="D60" s="177"/>
      <c r="E60" s="178"/>
      <c r="F60" s="178"/>
      <c r="G60" s="176"/>
      <c r="H60" s="178">
        <f>SUM(F56:F60)</f>
        <v>15</v>
      </c>
      <c r="I60" s="178">
        <f>SUM(G56:G60)</f>
        <v>21</v>
      </c>
      <c r="J60" s="158"/>
      <c r="K60" s="167"/>
    </row>
    <row r="61" spans="1:16" s="135" customFormat="1" ht="16.149999999999999" customHeight="1">
      <c r="A61" s="93"/>
      <c r="B61" s="218" t="s">
        <v>117</v>
      </c>
      <c r="C61" s="169"/>
      <c r="D61" s="188" t="s">
        <v>118</v>
      </c>
      <c r="E61" s="178"/>
      <c r="F61" s="178"/>
      <c r="G61" s="178">
        <v>0</v>
      </c>
      <c r="H61" s="178"/>
      <c r="I61" s="178"/>
      <c r="J61" s="158"/>
      <c r="K61" s="167"/>
    </row>
    <row r="62" spans="1:16" s="135" customFormat="1" ht="16.149999999999999" customHeight="1">
      <c r="A62" s="93"/>
      <c r="B62" s="219"/>
      <c r="C62" s="169"/>
      <c r="D62" s="188"/>
      <c r="E62" s="178"/>
      <c r="F62" s="178"/>
      <c r="G62" s="178"/>
      <c r="H62" s="178"/>
      <c r="I62" s="178"/>
      <c r="J62" s="158"/>
      <c r="K62" s="167"/>
    </row>
    <row r="63" spans="1:16" s="135" customFormat="1" ht="16.149999999999999" customHeight="1">
      <c r="A63" s="93"/>
      <c r="B63" s="220"/>
      <c r="C63" s="169"/>
      <c r="D63" s="169"/>
      <c r="E63" s="178"/>
      <c r="F63" s="178"/>
      <c r="G63" s="178"/>
      <c r="H63" s="178">
        <f>SUM(F61:F63)</f>
        <v>0</v>
      </c>
      <c r="I63" s="178">
        <f>SUM(G61:G63)</f>
        <v>0</v>
      </c>
      <c r="J63" s="158"/>
      <c r="K63" s="167"/>
      <c r="L63" s="180"/>
      <c r="M63" s="180"/>
      <c r="N63" s="180"/>
    </row>
    <row r="64" spans="1:16">
      <c r="A64" s="80"/>
      <c r="B64" s="80"/>
      <c r="C64" s="80"/>
      <c r="D64" s="80"/>
      <c r="E64" s="80"/>
      <c r="F64" s="80"/>
      <c r="G64" s="96" t="s">
        <v>87</v>
      </c>
      <c r="H64" s="97">
        <f>SUM(H5:H63)</f>
        <v>120</v>
      </c>
      <c r="I64" s="97">
        <f>SUM(I5:I63)</f>
        <v>120</v>
      </c>
      <c r="J64" s="80"/>
    </row>
    <row r="66" spans="2:2">
      <c r="B66" s="6" t="s">
        <v>126</v>
      </c>
    </row>
  </sheetData>
  <autoFilter ref="B3:K64"/>
  <mergeCells count="12">
    <mergeCell ref="B35:B40"/>
    <mergeCell ref="B5:B8"/>
    <mergeCell ref="B9:B15"/>
    <mergeCell ref="B16:B18"/>
    <mergeCell ref="B20:B24"/>
    <mergeCell ref="B25:B30"/>
    <mergeCell ref="B31:B33"/>
    <mergeCell ref="B46:B48"/>
    <mergeCell ref="B50:B55"/>
    <mergeCell ref="B56:B60"/>
    <mergeCell ref="B61:B63"/>
    <mergeCell ref="B41:B45"/>
  </mergeCells>
  <phoneticPr fontId="6" type="noConversion"/>
  <pageMargins left="0.70866141732283472" right="0.70866141732283472" top="0.74803149606299213" bottom="0.74803149606299213" header="0.31496062992125984" footer="0.31496062992125984"/>
  <pageSetup paperSize="8" scale="53" orientation="landscape"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124"/>
  <sheetViews>
    <sheetView topLeftCell="A16" zoomScale="80" zoomScaleNormal="80" workbookViewId="0">
      <selection activeCell="C41" sqref="C41:G41"/>
    </sheetView>
  </sheetViews>
  <sheetFormatPr defaultColWidth="9.26953125" defaultRowHeight="15.5"/>
  <cols>
    <col min="1" max="1" width="2.7265625" style="6" customWidth="1"/>
    <col min="2" max="2" width="18.26953125" style="6" customWidth="1"/>
    <col min="3" max="3" width="18.7265625" style="6" customWidth="1"/>
    <col min="4" max="4" width="63.26953125" style="6" bestFit="1" customWidth="1"/>
    <col min="5" max="5" width="14.26953125" style="6" customWidth="1"/>
    <col min="6" max="11" width="13.26953125" style="6" customWidth="1"/>
    <col min="12" max="12" width="9.26953125" style="6"/>
    <col min="13" max="13" width="46.26953125" style="6" customWidth="1"/>
    <col min="14" max="16384" width="9.26953125" style="6"/>
  </cols>
  <sheetData>
    <row r="1" spans="1:17" ht="28.15" customHeight="1">
      <c r="A1" s="80"/>
      <c r="B1" s="81" t="s">
        <v>219</v>
      </c>
      <c r="C1" s="82"/>
      <c r="D1" s="83"/>
      <c r="E1" s="80"/>
      <c r="F1" s="40"/>
      <c r="G1" s="80"/>
      <c r="H1" s="80"/>
      <c r="I1" s="40"/>
      <c r="J1" s="80"/>
    </row>
    <row r="2" spans="1:17" ht="24.65" customHeight="1">
      <c r="A2" s="80"/>
      <c r="B2" s="105" t="s">
        <v>91</v>
      </c>
      <c r="C2" s="80"/>
      <c r="D2" s="80"/>
      <c r="E2" s="80"/>
      <c r="F2" s="40"/>
      <c r="G2" s="80"/>
      <c r="H2" s="80"/>
      <c r="I2" s="40"/>
      <c r="J2" s="80"/>
    </row>
    <row r="3" spans="1:17" ht="93">
      <c r="A3" s="80"/>
      <c r="B3" s="84" t="s">
        <v>105</v>
      </c>
      <c r="C3" s="85" t="s">
        <v>104</v>
      </c>
      <c r="D3" s="85" t="s">
        <v>106</v>
      </c>
      <c r="E3" s="85" t="s">
        <v>107</v>
      </c>
      <c r="F3" s="85" t="s">
        <v>108</v>
      </c>
      <c r="G3" s="85" t="s">
        <v>109</v>
      </c>
      <c r="H3" s="85" t="s">
        <v>110</v>
      </c>
      <c r="I3" s="85" t="s">
        <v>111</v>
      </c>
      <c r="J3" s="86" t="s">
        <v>112</v>
      </c>
      <c r="K3" s="87" t="s">
        <v>113</v>
      </c>
      <c r="M3" s="115" t="s">
        <v>127</v>
      </c>
      <c r="N3" s="116"/>
      <c r="O3" s="116"/>
      <c r="P3" s="116"/>
      <c r="Q3" s="116"/>
    </row>
    <row r="4" spans="1:17" s="135" customFormat="1" ht="16.149999999999999" customHeight="1">
      <c r="A4" s="93"/>
      <c r="B4" s="88" t="s">
        <v>114</v>
      </c>
      <c r="C4" s="89"/>
      <c r="D4" s="89"/>
      <c r="E4" s="89"/>
      <c r="F4" s="89"/>
      <c r="G4" s="89"/>
      <c r="H4" s="89"/>
      <c r="I4" s="89"/>
      <c r="J4" s="114"/>
      <c r="K4" s="143"/>
    </row>
    <row r="5" spans="1:17" s="135" customFormat="1" ht="16.149999999999999" customHeight="1">
      <c r="A5" s="93"/>
      <c r="B5" s="215" t="s">
        <v>115</v>
      </c>
      <c r="C5" s="153"/>
      <c r="D5" s="153" t="s">
        <v>207</v>
      </c>
      <c r="E5" s="154">
        <v>1</v>
      </c>
      <c r="F5" s="154">
        <v>3</v>
      </c>
      <c r="G5" s="154">
        <v>3</v>
      </c>
      <c r="H5" s="154"/>
      <c r="I5" s="154"/>
      <c r="J5" s="155"/>
      <c r="K5" s="143"/>
    </row>
    <row r="6" spans="1:17" s="135" customFormat="1" ht="16.149999999999999" customHeight="1">
      <c r="A6" s="93"/>
      <c r="B6" s="221"/>
      <c r="C6" s="156" t="s">
        <v>148</v>
      </c>
      <c r="D6" s="156" t="s">
        <v>221</v>
      </c>
      <c r="E6" s="157">
        <v>1</v>
      </c>
      <c r="F6" s="157">
        <v>3</v>
      </c>
      <c r="G6" s="157">
        <v>3</v>
      </c>
      <c r="H6" s="157"/>
      <c r="I6" s="157"/>
      <c r="J6" s="158"/>
      <c r="K6" s="143"/>
    </row>
    <row r="7" spans="1:17" s="135" customFormat="1" ht="16.149999999999999" customHeight="1">
      <c r="A7" s="93"/>
      <c r="B7" s="221"/>
      <c r="C7" s="159"/>
      <c r="D7" s="159"/>
      <c r="E7" s="160"/>
      <c r="F7" s="160"/>
      <c r="G7" s="160"/>
      <c r="H7" s="161"/>
      <c r="I7" s="161"/>
      <c r="J7" s="158"/>
      <c r="K7" s="143"/>
    </row>
    <row r="8" spans="1:17" s="135" customFormat="1" ht="16.149999999999999" customHeight="1">
      <c r="A8" s="93"/>
      <c r="B8" s="222"/>
      <c r="C8" s="162"/>
      <c r="D8" s="162"/>
      <c r="E8" s="161"/>
      <c r="F8" s="161"/>
      <c r="G8" s="161"/>
      <c r="H8" s="161">
        <f>SUM(F5:F8)</f>
        <v>6</v>
      </c>
      <c r="I8" s="161">
        <f>SUM(G5:G8)</f>
        <v>6</v>
      </c>
      <c r="J8" s="158"/>
      <c r="K8" s="143"/>
    </row>
    <row r="9" spans="1:17" s="135" customFormat="1" ht="16.149999999999999" customHeight="1">
      <c r="A9" s="93"/>
      <c r="B9" s="215" t="s">
        <v>116</v>
      </c>
      <c r="C9" s="159"/>
      <c r="D9" s="162" t="s">
        <v>118</v>
      </c>
      <c r="E9" s="163"/>
      <c r="F9" s="163"/>
      <c r="G9" s="161">
        <v>0</v>
      </c>
      <c r="H9" s="161"/>
      <c r="I9" s="161"/>
      <c r="J9" s="164"/>
      <c r="K9" s="165"/>
    </row>
    <row r="10" spans="1:17" s="135" customFormat="1" ht="16.149999999999999" customHeight="1">
      <c r="A10" s="93"/>
      <c r="B10" s="216"/>
      <c r="C10" s="153"/>
      <c r="D10" s="153" t="s">
        <v>207</v>
      </c>
      <c r="E10" s="154">
        <v>1</v>
      </c>
      <c r="F10" s="154">
        <v>3</v>
      </c>
      <c r="G10" s="154">
        <v>3</v>
      </c>
      <c r="H10" s="157"/>
      <c r="I10" s="157"/>
      <c r="J10" s="158"/>
      <c r="K10" s="143"/>
    </row>
    <row r="11" spans="1:17" s="135" customFormat="1" ht="16.149999999999999" customHeight="1">
      <c r="A11" s="93"/>
      <c r="B11" s="216"/>
      <c r="C11" s="153" t="s">
        <v>223</v>
      </c>
      <c r="D11" s="153" t="s">
        <v>222</v>
      </c>
      <c r="E11" s="154">
        <v>1</v>
      </c>
      <c r="F11" s="154">
        <v>3</v>
      </c>
      <c r="G11" s="154">
        <v>3</v>
      </c>
      <c r="H11" s="157"/>
      <c r="I11" s="157"/>
      <c r="J11" s="158"/>
      <c r="K11" s="143"/>
    </row>
    <row r="12" spans="1:17" s="135" customFormat="1" ht="16.149999999999999" customHeight="1">
      <c r="A12" s="93"/>
      <c r="B12" s="216"/>
      <c r="C12" s="153" t="s">
        <v>144</v>
      </c>
      <c r="D12" s="153" t="s">
        <v>209</v>
      </c>
      <c r="E12" s="154">
        <v>1</v>
      </c>
      <c r="F12" s="154">
        <v>2</v>
      </c>
      <c r="G12" s="154">
        <v>2</v>
      </c>
      <c r="H12" s="157"/>
      <c r="I12" s="157"/>
      <c r="J12" s="158"/>
      <c r="K12" s="143"/>
    </row>
    <row r="13" spans="1:17" s="135" customFormat="1" ht="16.149999999999999" customHeight="1">
      <c r="A13" s="93"/>
      <c r="B13" s="216"/>
      <c r="C13" s="156" t="s">
        <v>146</v>
      </c>
      <c r="D13" s="156" t="s">
        <v>210</v>
      </c>
      <c r="E13" s="157">
        <v>1</v>
      </c>
      <c r="F13" s="157">
        <v>1</v>
      </c>
      <c r="G13" s="157">
        <v>1</v>
      </c>
      <c r="H13" s="157"/>
      <c r="I13" s="157"/>
      <c r="J13" s="158"/>
      <c r="K13" s="143"/>
    </row>
    <row r="14" spans="1:17" s="135" customFormat="1" ht="16.149999999999999" customHeight="1">
      <c r="A14" s="93"/>
      <c r="B14" s="217"/>
      <c r="C14" s="156"/>
      <c r="D14" s="156"/>
      <c r="E14" s="161"/>
      <c r="F14" s="161"/>
      <c r="G14" s="157"/>
      <c r="H14" s="161">
        <f>SUM(F9:F14)</f>
        <v>9</v>
      </c>
      <c r="I14" s="161">
        <f>SUM(G9:G14)</f>
        <v>9</v>
      </c>
      <c r="J14" s="158"/>
      <c r="K14" s="143"/>
    </row>
    <row r="15" spans="1:17" s="135" customFormat="1" ht="16.149999999999999" customHeight="1">
      <c r="A15" s="93"/>
      <c r="B15" s="215" t="s">
        <v>117</v>
      </c>
      <c r="C15" s="162"/>
      <c r="D15" s="162" t="s">
        <v>118</v>
      </c>
      <c r="E15" s="161"/>
      <c r="F15" s="161"/>
      <c r="G15" s="161">
        <v>0</v>
      </c>
      <c r="H15" s="161"/>
      <c r="I15" s="161"/>
      <c r="J15" s="164"/>
      <c r="K15" s="143"/>
    </row>
    <row r="16" spans="1:17" s="135" customFormat="1" ht="16.149999999999999" customHeight="1">
      <c r="A16" s="93"/>
      <c r="B16" s="216"/>
      <c r="C16" s="156"/>
      <c r="D16" s="156"/>
      <c r="E16" s="157"/>
      <c r="F16" s="157"/>
      <c r="G16" s="157"/>
      <c r="H16" s="161"/>
      <c r="I16" s="161"/>
      <c r="J16" s="158"/>
      <c r="K16" s="143"/>
    </row>
    <row r="17" spans="1:23" s="135" customFormat="1" ht="16.149999999999999" customHeight="1">
      <c r="A17" s="93"/>
      <c r="B17" s="217"/>
      <c r="C17" s="162"/>
      <c r="D17" s="162"/>
      <c r="E17" s="161"/>
      <c r="F17" s="161"/>
      <c r="G17" s="161"/>
      <c r="H17" s="161">
        <f>SUM(F15:F17)</f>
        <v>0</v>
      </c>
      <c r="I17" s="161">
        <f>SUM(G15:G17)</f>
        <v>0</v>
      </c>
      <c r="J17" s="158"/>
      <c r="K17" s="143"/>
    </row>
    <row r="18" spans="1:23" s="135" customFormat="1" ht="16.149999999999999" customHeight="1">
      <c r="A18" s="93"/>
      <c r="B18" s="90" t="s">
        <v>119</v>
      </c>
      <c r="C18" s="166"/>
      <c r="D18" s="166"/>
      <c r="E18" s="166"/>
      <c r="F18" s="166"/>
      <c r="G18" s="166"/>
      <c r="H18" s="166"/>
      <c r="I18" s="166"/>
      <c r="J18" s="114"/>
      <c r="K18" s="167"/>
    </row>
    <row r="19" spans="1:23" s="135" customFormat="1" ht="16.149999999999999" customHeight="1">
      <c r="A19" s="93"/>
      <c r="B19" s="218" t="s">
        <v>115</v>
      </c>
      <c r="C19" s="168"/>
      <c r="D19" s="169" t="s">
        <v>118</v>
      </c>
      <c r="E19" s="170"/>
      <c r="F19" s="170"/>
      <c r="G19" s="171">
        <v>0</v>
      </c>
      <c r="H19" s="172"/>
      <c r="I19" s="172"/>
      <c r="J19" s="155"/>
      <c r="K19" s="167"/>
    </row>
    <row r="20" spans="1:23" s="135" customFormat="1" ht="16.149999999999999" customHeight="1">
      <c r="A20" s="93"/>
      <c r="B20" s="219"/>
      <c r="C20" s="174"/>
      <c r="D20" s="197" t="s">
        <v>249</v>
      </c>
      <c r="E20" s="170">
        <v>2</v>
      </c>
      <c r="F20" s="170">
        <v>9</v>
      </c>
      <c r="G20" s="170">
        <v>4.5</v>
      </c>
      <c r="H20" s="172"/>
      <c r="I20" s="172"/>
      <c r="J20" s="155"/>
      <c r="K20" s="167"/>
    </row>
    <row r="21" spans="1:23" s="135" customFormat="1" ht="16.149999999999999" customHeight="1">
      <c r="A21" s="93"/>
      <c r="B21" s="219"/>
      <c r="C21" s="168"/>
      <c r="D21" s="175"/>
      <c r="E21" s="170"/>
      <c r="F21" s="170"/>
      <c r="G21" s="170"/>
      <c r="H21" s="176"/>
      <c r="I21" s="176"/>
      <c r="J21" s="158"/>
      <c r="K21" s="167"/>
    </row>
    <row r="22" spans="1:23" s="135" customFormat="1" ht="16.149999999999999" customHeight="1">
      <c r="A22" s="93"/>
      <c r="B22" s="219"/>
      <c r="C22" s="173"/>
      <c r="D22" s="177"/>
      <c r="E22" s="170"/>
      <c r="F22" s="170"/>
      <c r="G22" s="170"/>
      <c r="H22" s="178"/>
      <c r="I22" s="178"/>
      <c r="J22" s="158"/>
      <c r="K22" s="167"/>
    </row>
    <row r="23" spans="1:23" s="135" customFormat="1" ht="16.149999999999999" customHeight="1">
      <c r="A23" s="93"/>
      <c r="B23" s="220"/>
      <c r="C23" s="169"/>
      <c r="D23" s="177"/>
      <c r="E23" s="178"/>
      <c r="F23" s="178"/>
      <c r="G23" s="176"/>
      <c r="H23" s="178">
        <f>SUM(F19:F23)</f>
        <v>9</v>
      </c>
      <c r="I23" s="178">
        <f>SUM(G19:G23)</f>
        <v>4.5</v>
      </c>
      <c r="J23" s="158"/>
      <c r="K23" s="167"/>
    </row>
    <row r="24" spans="1:23" s="135" customFormat="1" ht="16.149999999999999" customHeight="1">
      <c r="A24" s="93"/>
      <c r="B24" s="218" t="s">
        <v>116</v>
      </c>
      <c r="C24" s="173"/>
      <c r="D24" s="169" t="s">
        <v>118</v>
      </c>
      <c r="E24" s="171"/>
      <c r="F24" s="171"/>
      <c r="G24" s="171">
        <v>4.5</v>
      </c>
      <c r="H24" s="178"/>
      <c r="I24" s="178"/>
      <c r="J24" s="158"/>
      <c r="K24" s="167"/>
    </row>
    <row r="25" spans="1:23" s="135" customFormat="1" ht="16.149999999999999" customHeight="1">
      <c r="A25" s="93"/>
      <c r="B25" s="219"/>
      <c r="C25" s="177"/>
      <c r="D25" s="198" t="s">
        <v>250</v>
      </c>
      <c r="E25" s="170">
        <v>1</v>
      </c>
      <c r="F25" s="170">
        <v>6</v>
      </c>
      <c r="G25" s="170">
        <v>6</v>
      </c>
      <c r="H25" s="176"/>
      <c r="I25" s="176"/>
      <c r="J25" s="158"/>
      <c r="K25" s="167"/>
    </row>
    <row r="26" spans="1:23" s="135" customFormat="1" ht="16.149999999999999" customHeight="1">
      <c r="A26" s="93"/>
      <c r="B26" s="219"/>
      <c r="C26" s="168"/>
      <c r="D26" s="175"/>
      <c r="E26" s="170"/>
      <c r="F26" s="170"/>
      <c r="G26" s="170"/>
      <c r="H26" s="176"/>
      <c r="I26" s="176"/>
      <c r="J26" s="158"/>
      <c r="K26" s="167"/>
      <c r="P26" s="91"/>
      <c r="Q26" s="91"/>
      <c r="R26" s="92"/>
      <c r="S26" s="92"/>
      <c r="T26" s="92"/>
      <c r="U26" s="92"/>
      <c r="V26" s="92"/>
      <c r="W26" s="93"/>
    </row>
    <row r="27" spans="1:23" s="135" customFormat="1" ht="16.149999999999999" customHeight="1">
      <c r="A27" s="93"/>
      <c r="B27" s="219"/>
      <c r="C27" s="169"/>
      <c r="D27" s="177"/>
      <c r="E27" s="176"/>
      <c r="F27" s="176"/>
      <c r="G27" s="176"/>
      <c r="H27" s="178">
        <f>SUM(F24:F27)</f>
        <v>6</v>
      </c>
      <c r="I27" s="178">
        <f>SUM(G24:G27)</f>
        <v>10.5</v>
      </c>
      <c r="J27" s="158"/>
      <c r="K27" s="167"/>
    </row>
    <row r="28" spans="1:23" s="135" customFormat="1" ht="16.149999999999999" customHeight="1">
      <c r="A28" s="93"/>
      <c r="B28" s="220"/>
      <c r="C28" s="177"/>
      <c r="D28" s="177"/>
      <c r="E28" s="176"/>
      <c r="F28" s="176"/>
      <c r="G28" s="176"/>
      <c r="H28" s="178"/>
      <c r="I28" s="178"/>
      <c r="J28" s="158"/>
      <c r="K28" s="167"/>
    </row>
    <row r="29" spans="1:23" s="135" customFormat="1" ht="16.149999999999999" customHeight="1">
      <c r="A29" s="93"/>
      <c r="B29" s="218" t="s">
        <v>117</v>
      </c>
      <c r="C29" s="169"/>
      <c r="D29" s="169" t="s">
        <v>118</v>
      </c>
      <c r="E29" s="170"/>
      <c r="F29" s="170"/>
      <c r="G29" s="171">
        <v>0</v>
      </c>
      <c r="H29" s="178"/>
      <c r="I29" s="178"/>
      <c r="J29" s="158"/>
      <c r="K29" s="167"/>
    </row>
    <row r="30" spans="1:23" s="135" customFormat="1" ht="16.149999999999999" customHeight="1">
      <c r="A30" s="93"/>
      <c r="B30" s="219"/>
      <c r="C30" s="168" t="s">
        <v>227</v>
      </c>
      <c r="D30" s="175" t="s">
        <v>231</v>
      </c>
      <c r="E30" s="170">
        <v>1</v>
      </c>
      <c r="F30" s="170">
        <v>3</v>
      </c>
      <c r="G30" s="170">
        <v>3</v>
      </c>
      <c r="H30" s="178"/>
      <c r="I30" s="178"/>
      <c r="J30" s="158"/>
      <c r="K30" s="167"/>
    </row>
    <row r="31" spans="1:23" s="135" customFormat="1" ht="16.149999999999999" customHeight="1">
      <c r="A31" s="93"/>
      <c r="B31" s="220"/>
      <c r="C31" s="169"/>
      <c r="D31" s="169"/>
      <c r="E31" s="178"/>
      <c r="F31" s="178"/>
      <c r="G31" s="178"/>
      <c r="H31" s="178">
        <f>SUM(F29:F31)</f>
        <v>3</v>
      </c>
      <c r="I31" s="178">
        <f>SUM(G29:G31)</f>
        <v>3</v>
      </c>
      <c r="J31" s="158"/>
      <c r="K31" s="167"/>
      <c r="L31" s="180"/>
    </row>
    <row r="32" spans="1:23" s="135" customFormat="1" ht="16.149999999999999" customHeight="1">
      <c r="A32" s="93"/>
      <c r="B32" s="88" t="s">
        <v>120</v>
      </c>
      <c r="C32" s="89"/>
      <c r="D32" s="89"/>
      <c r="E32" s="89"/>
      <c r="F32" s="89"/>
      <c r="G32" s="89"/>
      <c r="H32" s="89"/>
      <c r="I32" s="89"/>
      <c r="J32" s="114"/>
      <c r="K32" s="143"/>
    </row>
    <row r="33" spans="1:24" s="135" customFormat="1" ht="16.149999999999999" customHeight="1">
      <c r="A33" s="93"/>
      <c r="B33" s="215" t="s">
        <v>115</v>
      </c>
      <c r="C33" s="156"/>
      <c r="D33" s="181" t="s">
        <v>118</v>
      </c>
      <c r="E33" s="160"/>
      <c r="F33" s="160"/>
      <c r="G33" s="132">
        <v>0</v>
      </c>
      <c r="H33" s="154"/>
      <c r="I33" s="154"/>
      <c r="J33" s="155"/>
      <c r="K33" s="143"/>
      <c r="L33" s="93"/>
      <c r="M33" s="93"/>
      <c r="N33" s="94"/>
      <c r="O33" s="94"/>
      <c r="P33" s="92"/>
    </row>
    <row r="34" spans="1:24" s="135" customFormat="1" ht="16.149999999999999" customHeight="1">
      <c r="A34" s="93"/>
      <c r="B34" s="216"/>
      <c r="C34" s="182" t="s">
        <v>160</v>
      </c>
      <c r="D34" s="183" t="s">
        <v>211</v>
      </c>
      <c r="E34" s="160">
        <v>1</v>
      </c>
      <c r="F34" s="160">
        <v>3</v>
      </c>
      <c r="G34" s="160">
        <v>3</v>
      </c>
      <c r="H34" s="157"/>
      <c r="I34" s="157"/>
      <c r="J34" s="158"/>
      <c r="K34" s="143"/>
    </row>
    <row r="35" spans="1:24" s="135" customFormat="1" ht="16.149999999999999" customHeight="1">
      <c r="A35" s="93"/>
      <c r="B35" s="216"/>
      <c r="C35" s="156"/>
      <c r="D35" s="184" t="s">
        <v>238</v>
      </c>
      <c r="E35" s="157">
        <v>1</v>
      </c>
      <c r="F35" s="157">
        <v>3</v>
      </c>
      <c r="G35" s="157">
        <v>3</v>
      </c>
      <c r="H35" s="161"/>
      <c r="I35" s="161"/>
      <c r="J35" s="158"/>
      <c r="K35" s="185"/>
    </row>
    <row r="36" spans="1:24" s="135" customFormat="1" ht="16.149999999999999" customHeight="1">
      <c r="A36" s="93"/>
      <c r="B36" s="216"/>
      <c r="C36" s="156"/>
      <c r="D36" s="184"/>
      <c r="E36" s="160"/>
      <c r="F36" s="160"/>
      <c r="G36" s="186"/>
      <c r="H36" s="161"/>
      <c r="I36" s="161"/>
      <c r="J36" s="158"/>
      <c r="K36" s="143"/>
      <c r="Q36" s="91"/>
      <c r="R36" s="91"/>
      <c r="S36" s="94"/>
      <c r="T36" s="94"/>
      <c r="U36" s="94"/>
      <c r="V36" s="95"/>
      <c r="W36" s="95"/>
      <c r="X36" s="93"/>
    </row>
    <row r="37" spans="1:24" s="135" customFormat="1" ht="16.149999999999999" customHeight="1">
      <c r="A37" s="93"/>
      <c r="B37" s="216"/>
      <c r="C37" s="162"/>
      <c r="D37" s="156"/>
      <c r="E37" s="157"/>
      <c r="F37" s="157"/>
      <c r="G37" s="157"/>
      <c r="H37" s="157"/>
      <c r="I37" s="161"/>
      <c r="J37" s="158"/>
      <c r="K37" s="143"/>
    </row>
    <row r="38" spans="1:24" s="135" customFormat="1" ht="16.149999999999999" customHeight="1">
      <c r="A38" s="93"/>
      <c r="B38" s="217"/>
      <c r="C38" s="156"/>
      <c r="D38" s="184"/>
      <c r="E38" s="160"/>
      <c r="F38" s="160"/>
      <c r="G38" s="154"/>
      <c r="H38" s="161">
        <f>SUM(F33:F38)</f>
        <v>6</v>
      </c>
      <c r="I38" s="161">
        <f>SUM(G33:G38)</f>
        <v>6</v>
      </c>
      <c r="J38" s="158"/>
      <c r="K38" s="143"/>
    </row>
    <row r="39" spans="1:24" s="135" customFormat="1" ht="16.149999999999999" customHeight="1">
      <c r="A39" s="93"/>
      <c r="B39" s="215" t="s">
        <v>116</v>
      </c>
      <c r="C39" s="159"/>
      <c r="D39" s="162" t="s">
        <v>118</v>
      </c>
      <c r="E39" s="161"/>
      <c r="F39" s="161"/>
      <c r="G39" s="161">
        <v>0</v>
      </c>
      <c r="H39" s="157"/>
      <c r="I39" s="157"/>
      <c r="J39" s="158"/>
      <c r="K39" s="143"/>
    </row>
    <row r="40" spans="1:24" s="135" customFormat="1" ht="16.149999999999999" customHeight="1">
      <c r="A40" s="93"/>
      <c r="B40" s="216"/>
      <c r="C40" s="156" t="s">
        <v>161</v>
      </c>
      <c r="D40" s="156" t="s">
        <v>165</v>
      </c>
      <c r="E40" s="157">
        <v>1</v>
      </c>
      <c r="F40" s="157">
        <v>3</v>
      </c>
      <c r="G40" s="157">
        <v>3</v>
      </c>
      <c r="H40" s="161"/>
      <c r="I40" s="161"/>
      <c r="J40" s="158"/>
      <c r="K40" s="143"/>
    </row>
    <row r="41" spans="1:24" s="135" customFormat="1" ht="16.149999999999999" customHeight="1">
      <c r="A41" s="93"/>
      <c r="B41" s="216"/>
      <c r="C41" s="159"/>
      <c r="D41" s="187"/>
      <c r="E41" s="160"/>
      <c r="F41" s="160"/>
      <c r="G41" s="160"/>
      <c r="H41" s="157"/>
      <c r="I41" s="157"/>
      <c r="J41" s="158"/>
      <c r="K41" s="143"/>
    </row>
    <row r="42" spans="1:24" s="135" customFormat="1" ht="16.149999999999999" customHeight="1">
      <c r="A42" s="93"/>
      <c r="B42" s="216"/>
      <c r="C42" s="156"/>
      <c r="D42" s="184"/>
      <c r="E42" s="157"/>
      <c r="F42" s="157"/>
      <c r="G42" s="157"/>
      <c r="H42" s="161"/>
      <c r="I42" s="161"/>
      <c r="J42" s="158"/>
      <c r="K42" s="143"/>
    </row>
    <row r="43" spans="1:24" s="135" customFormat="1" ht="16.149999999999999" customHeight="1">
      <c r="A43" s="93"/>
      <c r="B43" s="217"/>
      <c r="C43" s="162"/>
      <c r="D43" s="156"/>
      <c r="E43" s="161"/>
      <c r="F43" s="161"/>
      <c r="G43" s="157"/>
      <c r="H43" s="161">
        <f>SUM(F39:F43)</f>
        <v>3</v>
      </c>
      <c r="I43" s="161">
        <f>SUM(G39:G43)</f>
        <v>3</v>
      </c>
      <c r="J43" s="158"/>
      <c r="K43" s="143"/>
    </row>
    <row r="44" spans="1:24" s="135" customFormat="1" ht="16.149999999999999" customHeight="1">
      <c r="A44" s="93"/>
      <c r="B44" s="215" t="s">
        <v>117</v>
      </c>
      <c r="C44" s="162"/>
      <c r="D44" s="162" t="s">
        <v>118</v>
      </c>
      <c r="E44" s="161"/>
      <c r="F44" s="161"/>
      <c r="G44" s="161">
        <v>0</v>
      </c>
      <c r="H44" s="161"/>
      <c r="I44" s="161"/>
      <c r="J44" s="158"/>
      <c r="K44" s="143"/>
    </row>
    <row r="45" spans="1:24" s="135" customFormat="1" ht="16.149999999999999" customHeight="1">
      <c r="A45" s="93"/>
      <c r="B45" s="216"/>
      <c r="C45" s="159" t="s">
        <v>226</v>
      </c>
      <c r="D45" s="187" t="s">
        <v>225</v>
      </c>
      <c r="E45" s="160">
        <v>1</v>
      </c>
      <c r="F45" s="160">
        <v>3</v>
      </c>
      <c r="G45" s="160">
        <v>3</v>
      </c>
      <c r="H45" s="161"/>
      <c r="I45" s="161"/>
      <c r="J45" s="158"/>
      <c r="K45" s="143"/>
    </row>
    <row r="46" spans="1:24" s="135" customFormat="1" ht="16.149999999999999" customHeight="1">
      <c r="A46" s="93"/>
      <c r="B46" s="217"/>
      <c r="C46" s="162"/>
      <c r="D46" s="162"/>
      <c r="E46" s="161"/>
      <c r="F46" s="161"/>
      <c r="G46" s="161"/>
      <c r="H46" s="161">
        <f>SUM(F44:F46)</f>
        <v>3</v>
      </c>
      <c r="I46" s="161">
        <f>SUM(G44:G46)</f>
        <v>3</v>
      </c>
      <c r="J46" s="158"/>
      <c r="K46" s="143"/>
    </row>
    <row r="47" spans="1:24" s="135" customFormat="1" ht="16.149999999999999" customHeight="1">
      <c r="A47" s="93"/>
      <c r="B47" s="90" t="s">
        <v>121</v>
      </c>
      <c r="C47" s="166"/>
      <c r="D47" s="166"/>
      <c r="E47" s="166"/>
      <c r="F47" s="166"/>
      <c r="G47" s="166"/>
      <c r="H47" s="166"/>
      <c r="I47" s="166"/>
      <c r="J47" s="114"/>
      <c r="K47" s="167"/>
    </row>
    <row r="48" spans="1:24" s="135" customFormat="1" ht="16.149999999999999" customHeight="1">
      <c r="A48" s="93"/>
      <c r="B48" s="218" t="s">
        <v>115</v>
      </c>
      <c r="C48" s="177"/>
      <c r="D48" s="188" t="s">
        <v>118</v>
      </c>
      <c r="E48" s="171"/>
      <c r="F48" s="171"/>
      <c r="G48" s="134">
        <v>0</v>
      </c>
      <c r="H48" s="134"/>
      <c r="I48" s="134"/>
      <c r="J48" s="189"/>
      <c r="K48" s="167"/>
    </row>
    <row r="49" spans="1:11" s="135" customFormat="1" ht="16.149999999999999" customHeight="1">
      <c r="A49" s="93"/>
      <c r="B49" s="219"/>
      <c r="C49" s="177"/>
      <c r="D49" s="190" t="s">
        <v>239</v>
      </c>
      <c r="E49" s="170">
        <v>2</v>
      </c>
      <c r="F49" s="170">
        <v>9</v>
      </c>
      <c r="G49" s="170">
        <v>4.5</v>
      </c>
      <c r="H49" s="178"/>
      <c r="I49" s="178"/>
      <c r="J49" s="158"/>
      <c r="K49" s="167"/>
    </row>
    <row r="50" spans="1:11" s="135" customFormat="1" ht="16.149999999999999" customHeight="1">
      <c r="A50" s="93"/>
      <c r="B50" s="219"/>
      <c r="C50" s="177"/>
      <c r="D50" s="179"/>
      <c r="E50" s="176"/>
      <c r="F50" s="176"/>
      <c r="G50" s="176"/>
      <c r="H50" s="178"/>
      <c r="I50" s="178"/>
      <c r="J50" s="158"/>
      <c r="K50" s="191"/>
    </row>
    <row r="51" spans="1:11" s="135" customFormat="1" ht="16.149999999999999" customHeight="1">
      <c r="A51" s="93"/>
      <c r="B51" s="219"/>
      <c r="C51" s="177"/>
      <c r="D51" s="179"/>
      <c r="E51" s="176"/>
      <c r="F51" s="176"/>
      <c r="G51" s="176"/>
      <c r="H51" s="178"/>
      <c r="I51" s="178"/>
      <c r="J51" s="158"/>
      <c r="K51" s="167"/>
    </row>
    <row r="52" spans="1:11" s="135" customFormat="1" ht="16.149999999999999" customHeight="1">
      <c r="A52" s="93"/>
      <c r="B52" s="219"/>
      <c r="C52" s="177"/>
      <c r="D52" s="179"/>
      <c r="E52" s="176"/>
      <c r="F52" s="176"/>
      <c r="G52" s="176"/>
      <c r="H52" s="178"/>
      <c r="I52" s="178"/>
      <c r="J52" s="158"/>
      <c r="K52" s="167"/>
    </row>
    <row r="53" spans="1:11" s="135" customFormat="1" ht="16.149999999999999" customHeight="1">
      <c r="A53" s="93"/>
      <c r="B53" s="220"/>
      <c r="C53" s="169"/>
      <c r="D53" s="177"/>
      <c r="E53" s="176"/>
      <c r="F53" s="176"/>
      <c r="G53" s="176"/>
      <c r="H53" s="178">
        <f>SUM(F48:F53)</f>
        <v>9</v>
      </c>
      <c r="I53" s="178">
        <f>SUM(G48:G53)</f>
        <v>4.5</v>
      </c>
      <c r="J53" s="158"/>
      <c r="K53" s="167"/>
    </row>
    <row r="54" spans="1:11" s="135" customFormat="1" ht="16.149999999999999" customHeight="1">
      <c r="A54" s="93"/>
      <c r="B54" s="218" t="s">
        <v>116</v>
      </c>
      <c r="C54" s="173"/>
      <c r="D54" s="188" t="s">
        <v>118</v>
      </c>
      <c r="E54" s="170"/>
      <c r="F54" s="170"/>
      <c r="G54" s="171">
        <v>4.5</v>
      </c>
      <c r="H54" s="176"/>
      <c r="I54" s="176"/>
      <c r="J54" s="158"/>
      <c r="K54" s="167"/>
    </row>
    <row r="55" spans="1:11" s="135" customFormat="1" ht="16.149999999999999" customHeight="1">
      <c r="A55" s="93"/>
      <c r="B55" s="219"/>
      <c r="C55" s="177" t="s">
        <v>162</v>
      </c>
      <c r="D55" s="179" t="s">
        <v>166</v>
      </c>
      <c r="E55" s="170">
        <v>1</v>
      </c>
      <c r="F55" s="170">
        <v>3</v>
      </c>
      <c r="G55" s="170">
        <v>3</v>
      </c>
      <c r="H55" s="176"/>
      <c r="I55" s="176"/>
      <c r="J55" s="158"/>
      <c r="K55" s="167"/>
    </row>
    <row r="56" spans="1:11" s="135" customFormat="1" ht="16.149999999999999" customHeight="1">
      <c r="A56" s="93"/>
      <c r="B56" s="219"/>
      <c r="C56" s="177"/>
      <c r="D56" s="192" t="s">
        <v>238</v>
      </c>
      <c r="E56" s="170">
        <v>1</v>
      </c>
      <c r="F56" s="170">
        <v>3</v>
      </c>
      <c r="G56" s="170">
        <v>3</v>
      </c>
      <c r="H56" s="178"/>
      <c r="I56" s="178"/>
      <c r="J56" s="158"/>
      <c r="K56" s="167"/>
    </row>
    <row r="57" spans="1:11" s="135" customFormat="1" ht="16.149999999999999" customHeight="1">
      <c r="A57" s="93"/>
      <c r="B57" s="219"/>
      <c r="C57" s="173"/>
      <c r="D57" s="192"/>
      <c r="E57" s="170"/>
      <c r="F57" s="170"/>
      <c r="G57" s="170"/>
      <c r="H57" s="178"/>
      <c r="I57" s="178"/>
      <c r="J57" s="158"/>
      <c r="K57" s="167"/>
    </row>
    <row r="58" spans="1:11" s="135" customFormat="1" ht="16.149999999999999" customHeight="1">
      <c r="A58" s="93"/>
      <c r="B58" s="220"/>
      <c r="C58" s="169"/>
      <c r="D58" s="177"/>
      <c r="E58" s="178"/>
      <c r="F58" s="178"/>
      <c r="G58" s="176"/>
      <c r="H58" s="178">
        <f>SUM(F54:F58)</f>
        <v>6</v>
      </c>
      <c r="I58" s="178">
        <f>SUM(G54:G58)</f>
        <v>10.5</v>
      </c>
      <c r="J58" s="158"/>
      <c r="K58" s="167"/>
    </row>
    <row r="59" spans="1:11" s="135" customFormat="1" ht="16.149999999999999" customHeight="1">
      <c r="A59" s="93"/>
      <c r="B59" s="218" t="s">
        <v>117</v>
      </c>
      <c r="C59" s="169"/>
      <c r="D59" s="188" t="s">
        <v>118</v>
      </c>
      <c r="E59" s="178"/>
      <c r="F59" s="178"/>
      <c r="G59" s="178">
        <v>0</v>
      </c>
      <c r="H59" s="178"/>
      <c r="I59" s="178"/>
      <c r="J59" s="158"/>
      <c r="K59" s="167"/>
    </row>
    <row r="60" spans="1:11" s="135" customFormat="1" ht="16.149999999999999" customHeight="1">
      <c r="A60" s="93"/>
      <c r="B60" s="219"/>
      <c r="C60" s="169"/>
      <c r="D60" s="188"/>
      <c r="E60" s="178"/>
      <c r="F60" s="178"/>
      <c r="G60" s="178"/>
      <c r="H60" s="178"/>
      <c r="I60" s="178"/>
      <c r="J60" s="158"/>
      <c r="K60" s="167"/>
    </row>
    <row r="61" spans="1:11" s="135" customFormat="1" ht="16.149999999999999" customHeight="1">
      <c r="A61" s="93"/>
      <c r="B61" s="220"/>
      <c r="C61" s="169"/>
      <c r="D61" s="169"/>
      <c r="E61" s="178"/>
      <c r="F61" s="178"/>
      <c r="G61" s="178"/>
      <c r="H61" s="178">
        <f>SUM(F59:F61)</f>
        <v>0</v>
      </c>
      <c r="I61" s="178">
        <f>SUM(G59:G61)</f>
        <v>0</v>
      </c>
      <c r="J61" s="158"/>
      <c r="K61" s="167"/>
    </row>
    <row r="62" spans="1:11" s="135" customFormat="1" ht="16.149999999999999" customHeight="1">
      <c r="A62" s="93"/>
      <c r="B62" s="88" t="s">
        <v>122</v>
      </c>
      <c r="C62" s="89"/>
      <c r="D62" s="89"/>
      <c r="E62" s="89"/>
      <c r="F62" s="89"/>
      <c r="G62" s="89"/>
      <c r="H62" s="89"/>
      <c r="I62" s="89"/>
      <c r="J62" s="117"/>
      <c r="K62" s="143"/>
    </row>
    <row r="63" spans="1:11" s="135" customFormat="1" ht="16.149999999999999" customHeight="1">
      <c r="A63" s="93"/>
      <c r="B63" s="215" t="s">
        <v>115</v>
      </c>
      <c r="C63" s="193"/>
      <c r="D63" s="162" t="s">
        <v>118</v>
      </c>
      <c r="E63" s="186"/>
      <c r="F63" s="186"/>
      <c r="G63" s="133">
        <v>0</v>
      </c>
      <c r="H63" s="154"/>
      <c r="I63" s="154"/>
      <c r="J63" s="194"/>
      <c r="K63" s="143"/>
    </row>
    <row r="64" spans="1:11" s="135" customFormat="1" ht="16.149999999999999" customHeight="1">
      <c r="A64" s="93"/>
      <c r="B64" s="216"/>
      <c r="C64" s="156"/>
      <c r="D64" s="156" t="s">
        <v>234</v>
      </c>
      <c r="E64" s="157">
        <v>1</v>
      </c>
      <c r="F64" s="157">
        <v>6</v>
      </c>
      <c r="G64" s="157">
        <v>6</v>
      </c>
      <c r="H64" s="157"/>
      <c r="I64" s="157"/>
      <c r="J64" s="195"/>
      <c r="K64" s="143"/>
    </row>
    <row r="65" spans="1:11" s="135" customFormat="1" ht="16.149999999999999" customHeight="1">
      <c r="A65" s="93"/>
      <c r="B65" s="216"/>
      <c r="C65" s="182"/>
      <c r="D65" s="159"/>
      <c r="E65" s="160"/>
      <c r="F65" s="160"/>
      <c r="G65" s="160"/>
      <c r="H65" s="157"/>
      <c r="I65" s="157"/>
      <c r="J65" s="195"/>
      <c r="K65" s="143"/>
    </row>
    <row r="66" spans="1:11" s="135" customFormat="1" ht="16.149999999999999" customHeight="1">
      <c r="A66" s="93"/>
      <c r="B66" s="216"/>
      <c r="C66" s="162"/>
      <c r="D66" s="162"/>
      <c r="E66" s="157"/>
      <c r="F66" s="157"/>
      <c r="G66" s="157"/>
      <c r="H66" s="161"/>
      <c r="I66" s="161"/>
      <c r="J66" s="195"/>
      <c r="K66" s="143"/>
    </row>
    <row r="67" spans="1:11" s="135" customFormat="1" ht="16.149999999999999" customHeight="1">
      <c r="A67" s="93"/>
      <c r="B67" s="216"/>
      <c r="C67" s="162"/>
      <c r="D67" s="162"/>
      <c r="E67" s="157"/>
      <c r="F67" s="157"/>
      <c r="G67" s="157"/>
      <c r="H67" s="161"/>
      <c r="I67" s="161"/>
      <c r="J67" s="195"/>
      <c r="K67" s="143"/>
    </row>
    <row r="68" spans="1:11" s="135" customFormat="1" ht="16.149999999999999" customHeight="1">
      <c r="A68" s="93"/>
      <c r="B68" s="217"/>
      <c r="C68" s="162"/>
      <c r="D68" s="153"/>
      <c r="E68" s="161"/>
      <c r="F68" s="161"/>
      <c r="G68" s="157"/>
      <c r="H68" s="161">
        <f>SUM(F63:F68)</f>
        <v>6</v>
      </c>
      <c r="I68" s="161">
        <f>SUM(G63:G68)</f>
        <v>6</v>
      </c>
      <c r="J68" s="195"/>
      <c r="K68" s="143"/>
    </row>
    <row r="69" spans="1:11" s="135" customFormat="1" ht="16.149999999999999" customHeight="1">
      <c r="A69" s="93"/>
      <c r="B69" s="215" t="s">
        <v>116</v>
      </c>
      <c r="C69" s="156"/>
      <c r="D69" s="162" t="s">
        <v>118</v>
      </c>
      <c r="E69" s="157"/>
      <c r="F69" s="157"/>
      <c r="G69" s="161">
        <v>0</v>
      </c>
      <c r="H69" s="157"/>
      <c r="I69" s="157"/>
      <c r="J69" s="195"/>
      <c r="K69" s="143"/>
    </row>
    <row r="70" spans="1:11" s="135" customFormat="1" ht="16.149999999999999" customHeight="1">
      <c r="A70" s="93"/>
      <c r="B70" s="216"/>
      <c r="C70" s="156"/>
      <c r="D70" s="156" t="s">
        <v>239</v>
      </c>
      <c r="E70" s="157">
        <v>2</v>
      </c>
      <c r="F70" s="157">
        <v>9</v>
      </c>
      <c r="G70" s="157">
        <v>4.5</v>
      </c>
      <c r="H70" s="161"/>
      <c r="I70" s="161"/>
      <c r="J70" s="195"/>
      <c r="K70" s="143"/>
    </row>
    <row r="71" spans="1:11" s="135" customFormat="1" ht="16.149999999999999" customHeight="1">
      <c r="A71" s="93"/>
      <c r="B71" s="216"/>
      <c r="C71" s="162"/>
      <c r="D71" s="162"/>
      <c r="E71" s="157"/>
      <c r="F71" s="157"/>
      <c r="G71" s="157"/>
      <c r="H71" s="161"/>
      <c r="I71" s="161"/>
      <c r="J71" s="195"/>
      <c r="K71" s="143"/>
    </row>
    <row r="72" spans="1:11" s="135" customFormat="1" ht="16.149999999999999" customHeight="1">
      <c r="A72" s="93"/>
      <c r="B72" s="216"/>
      <c r="C72" s="162"/>
      <c r="D72" s="156"/>
      <c r="E72" s="157"/>
      <c r="F72" s="157"/>
      <c r="G72" s="157"/>
      <c r="H72" s="161"/>
      <c r="I72" s="161"/>
      <c r="J72" s="195"/>
      <c r="K72" s="143"/>
    </row>
    <row r="73" spans="1:11" s="135" customFormat="1" ht="16.149999999999999" customHeight="1">
      <c r="A73" s="93"/>
      <c r="B73" s="217"/>
      <c r="C73" s="162"/>
      <c r="D73" s="162"/>
      <c r="E73" s="161"/>
      <c r="F73" s="161"/>
      <c r="G73" s="161"/>
      <c r="H73" s="161">
        <f>SUM(F69:F73)</f>
        <v>9</v>
      </c>
      <c r="I73" s="161">
        <f>SUM(G69:G73)</f>
        <v>4.5</v>
      </c>
      <c r="J73" s="195"/>
      <c r="K73" s="143"/>
    </row>
    <row r="74" spans="1:11" s="135" customFormat="1" ht="16.149999999999999" customHeight="1">
      <c r="A74" s="93"/>
      <c r="B74" s="215" t="s">
        <v>117</v>
      </c>
      <c r="C74" s="162"/>
      <c r="D74" s="162" t="s">
        <v>118</v>
      </c>
      <c r="E74" s="161"/>
      <c r="F74" s="161"/>
      <c r="G74" s="161">
        <v>0</v>
      </c>
      <c r="H74" s="161"/>
      <c r="I74" s="161"/>
      <c r="J74" s="195"/>
      <c r="K74" s="143"/>
    </row>
    <row r="75" spans="1:11" s="135" customFormat="1" ht="16.149999999999999" customHeight="1">
      <c r="A75" s="93"/>
      <c r="B75" s="216"/>
      <c r="C75" s="162"/>
      <c r="D75" s="162"/>
      <c r="E75" s="161"/>
      <c r="F75" s="161"/>
      <c r="G75" s="161"/>
      <c r="H75" s="161"/>
      <c r="I75" s="161"/>
      <c r="J75" s="195"/>
      <c r="K75" s="143"/>
    </row>
    <row r="76" spans="1:11" s="135" customFormat="1" ht="16.149999999999999" customHeight="1">
      <c r="A76" s="93"/>
      <c r="B76" s="217"/>
      <c r="C76" s="162"/>
      <c r="D76" s="162"/>
      <c r="E76" s="161"/>
      <c r="F76" s="161"/>
      <c r="G76" s="161"/>
      <c r="H76" s="161"/>
      <c r="I76" s="161"/>
      <c r="J76" s="195"/>
      <c r="K76" s="143"/>
    </row>
    <row r="77" spans="1:11" s="135" customFormat="1" ht="16.149999999999999" customHeight="1">
      <c r="A77" s="93"/>
      <c r="B77" s="90" t="s">
        <v>123</v>
      </c>
      <c r="C77" s="166"/>
      <c r="D77" s="166"/>
      <c r="E77" s="166"/>
      <c r="F77" s="166"/>
      <c r="G77" s="166"/>
      <c r="H77" s="166"/>
      <c r="I77" s="166"/>
      <c r="J77" s="117"/>
      <c r="K77" s="167"/>
    </row>
    <row r="78" spans="1:11" s="135" customFormat="1" ht="16.149999999999999" customHeight="1">
      <c r="A78" s="93"/>
      <c r="B78" s="218" t="s">
        <v>115</v>
      </c>
      <c r="C78" s="177"/>
      <c r="D78" s="188" t="s">
        <v>118</v>
      </c>
      <c r="E78" s="171"/>
      <c r="F78" s="171"/>
      <c r="G78" s="134">
        <v>4.5</v>
      </c>
      <c r="H78" s="134"/>
      <c r="I78" s="134"/>
      <c r="J78" s="196"/>
      <c r="K78" s="167"/>
    </row>
    <row r="79" spans="1:11" s="135" customFormat="1" ht="16.149999999999999" customHeight="1">
      <c r="A79" s="93"/>
      <c r="B79" s="219"/>
      <c r="C79" s="177"/>
      <c r="D79" s="190" t="s">
        <v>234</v>
      </c>
      <c r="E79" s="170">
        <v>1</v>
      </c>
      <c r="F79" s="170">
        <v>6</v>
      </c>
      <c r="G79" s="170">
        <v>6</v>
      </c>
      <c r="H79" s="178"/>
      <c r="I79" s="178"/>
      <c r="J79" s="195"/>
      <c r="K79" s="167"/>
    </row>
    <row r="80" spans="1:11" s="135" customFormat="1" ht="16.149999999999999" customHeight="1">
      <c r="A80" s="93"/>
      <c r="B80" s="219"/>
      <c r="C80" s="177"/>
      <c r="D80" s="179"/>
      <c r="E80" s="176"/>
      <c r="F80" s="176"/>
      <c r="G80" s="176"/>
      <c r="H80" s="178"/>
      <c r="I80" s="178"/>
      <c r="J80" s="195"/>
      <c r="K80" s="191"/>
    </row>
    <row r="81" spans="1:11" s="135" customFormat="1" ht="16.149999999999999" customHeight="1">
      <c r="A81" s="93"/>
      <c r="B81" s="219"/>
      <c r="C81" s="177"/>
      <c r="D81" s="179"/>
      <c r="E81" s="176"/>
      <c r="F81" s="176"/>
      <c r="G81" s="176"/>
      <c r="H81" s="178"/>
      <c r="I81" s="178"/>
      <c r="J81" s="195"/>
      <c r="K81" s="167"/>
    </row>
    <row r="82" spans="1:11" s="135" customFormat="1" ht="16.149999999999999" customHeight="1">
      <c r="A82" s="93"/>
      <c r="B82" s="219"/>
      <c r="C82" s="177"/>
      <c r="D82" s="179"/>
      <c r="E82" s="176"/>
      <c r="F82" s="176"/>
      <c r="G82" s="176"/>
      <c r="H82" s="178"/>
      <c r="I82" s="178"/>
      <c r="J82" s="195"/>
      <c r="K82" s="167"/>
    </row>
    <row r="83" spans="1:11" s="135" customFormat="1" ht="16.149999999999999" customHeight="1">
      <c r="A83" s="93"/>
      <c r="B83" s="220"/>
      <c r="C83" s="169"/>
      <c r="D83" s="177"/>
      <c r="E83" s="176"/>
      <c r="F83" s="176"/>
      <c r="G83" s="176"/>
      <c r="H83" s="178">
        <f>SUM(F78:F83)</f>
        <v>6</v>
      </c>
      <c r="I83" s="178">
        <f>SUM(G78:G83)</f>
        <v>10.5</v>
      </c>
      <c r="J83" s="195"/>
      <c r="K83" s="167"/>
    </row>
    <row r="84" spans="1:11" s="135" customFormat="1" ht="16.149999999999999" customHeight="1">
      <c r="A84" s="93"/>
      <c r="B84" s="218" t="s">
        <v>116</v>
      </c>
      <c r="C84" s="173"/>
      <c r="D84" s="188" t="s">
        <v>118</v>
      </c>
      <c r="E84" s="170"/>
      <c r="F84" s="170"/>
      <c r="G84" s="171">
        <v>0</v>
      </c>
      <c r="H84" s="176"/>
      <c r="I84" s="176"/>
      <c r="J84" s="195"/>
      <c r="K84" s="167"/>
    </row>
    <row r="85" spans="1:11" s="135" customFormat="1" ht="16.149999999999999" customHeight="1">
      <c r="A85" s="93"/>
      <c r="B85" s="219"/>
      <c r="C85" s="177"/>
      <c r="D85" s="179" t="s">
        <v>239</v>
      </c>
      <c r="E85" s="170">
        <v>2</v>
      </c>
      <c r="F85" s="170">
        <v>9</v>
      </c>
      <c r="G85" s="170">
        <v>4.5</v>
      </c>
      <c r="H85" s="176"/>
      <c r="I85" s="176"/>
      <c r="J85" s="195"/>
      <c r="K85" s="167"/>
    </row>
    <row r="86" spans="1:11" s="135" customFormat="1" ht="16.149999999999999" customHeight="1">
      <c r="A86" s="93"/>
      <c r="B86" s="219"/>
      <c r="C86" s="173"/>
      <c r="D86" s="192"/>
      <c r="E86" s="170"/>
      <c r="F86" s="170"/>
      <c r="G86" s="170"/>
      <c r="H86" s="178"/>
      <c r="I86" s="178"/>
      <c r="J86" s="195"/>
      <c r="K86" s="167"/>
    </row>
    <row r="87" spans="1:11" s="135" customFormat="1" ht="16.149999999999999" customHeight="1">
      <c r="A87" s="93"/>
      <c r="B87" s="219"/>
      <c r="C87" s="173"/>
      <c r="D87" s="192"/>
      <c r="E87" s="170"/>
      <c r="F87" s="170"/>
      <c r="G87" s="170"/>
      <c r="H87" s="178"/>
      <c r="I87" s="178"/>
      <c r="J87" s="195"/>
      <c r="K87" s="167"/>
    </row>
    <row r="88" spans="1:11" s="135" customFormat="1" ht="16.149999999999999" customHeight="1">
      <c r="A88" s="93"/>
      <c r="B88" s="220"/>
      <c r="C88" s="169"/>
      <c r="D88" s="177"/>
      <c r="E88" s="178"/>
      <c r="F88" s="178"/>
      <c r="G88" s="176"/>
      <c r="H88" s="178">
        <f>SUM(F84:F88)</f>
        <v>9</v>
      </c>
      <c r="I88" s="178">
        <f>SUM(G84:G88)</f>
        <v>4.5</v>
      </c>
      <c r="J88" s="195"/>
      <c r="K88" s="167"/>
    </row>
    <row r="89" spans="1:11" s="135" customFormat="1" ht="16.149999999999999" customHeight="1">
      <c r="A89" s="93"/>
      <c r="B89" s="218" t="s">
        <v>117</v>
      </c>
      <c r="C89" s="169"/>
      <c r="D89" s="188" t="s">
        <v>118</v>
      </c>
      <c r="E89" s="178"/>
      <c r="F89" s="178"/>
      <c r="G89" s="178">
        <v>0</v>
      </c>
      <c r="H89" s="178"/>
      <c r="I89" s="178"/>
      <c r="J89" s="195"/>
      <c r="K89" s="167"/>
    </row>
    <row r="90" spans="1:11" s="135" customFormat="1" ht="16.149999999999999" customHeight="1">
      <c r="A90" s="93"/>
      <c r="B90" s="219"/>
      <c r="C90" s="169"/>
      <c r="D90" s="188"/>
      <c r="E90" s="178"/>
      <c r="F90" s="178"/>
      <c r="G90" s="178"/>
      <c r="H90" s="178"/>
      <c r="I90" s="178"/>
      <c r="J90" s="195"/>
      <c r="K90" s="167"/>
    </row>
    <row r="91" spans="1:11" s="135" customFormat="1" ht="16.149999999999999" customHeight="1">
      <c r="A91" s="93"/>
      <c r="B91" s="220"/>
      <c r="C91" s="169"/>
      <c r="D91" s="169"/>
      <c r="E91" s="178"/>
      <c r="F91" s="178"/>
      <c r="G91" s="178"/>
      <c r="H91" s="178">
        <f>SUM(F89:F91)</f>
        <v>0</v>
      </c>
      <c r="I91" s="178">
        <f>SUM(G89:G91)</f>
        <v>0</v>
      </c>
      <c r="J91" s="195"/>
      <c r="K91" s="167"/>
    </row>
    <row r="92" spans="1:11" s="135" customFormat="1" ht="16.149999999999999" customHeight="1">
      <c r="A92" s="93"/>
      <c r="B92" s="88" t="s">
        <v>124</v>
      </c>
      <c r="C92" s="89"/>
      <c r="D92" s="184"/>
      <c r="E92" s="89"/>
      <c r="F92" s="89"/>
      <c r="G92" s="89"/>
      <c r="H92" s="89"/>
      <c r="I92" s="89"/>
      <c r="J92" s="117"/>
      <c r="K92" s="143"/>
    </row>
    <row r="93" spans="1:11" s="135" customFormat="1" ht="16.149999999999999" customHeight="1">
      <c r="A93" s="93"/>
      <c r="B93" s="215" t="s">
        <v>115</v>
      </c>
      <c r="C93" s="193"/>
      <c r="D93" s="162" t="s">
        <v>118</v>
      </c>
      <c r="E93" s="186"/>
      <c r="F93" s="186"/>
      <c r="G93" s="133">
        <v>4.5</v>
      </c>
      <c r="H93" s="154"/>
      <c r="I93" s="154"/>
      <c r="J93" s="194"/>
      <c r="K93" s="143"/>
    </row>
    <row r="94" spans="1:11" s="135" customFormat="1" ht="16.149999999999999" customHeight="1">
      <c r="A94" s="93"/>
      <c r="B94" s="216"/>
      <c r="C94" s="156"/>
      <c r="D94" s="156" t="s">
        <v>238</v>
      </c>
      <c r="E94" s="157">
        <v>1</v>
      </c>
      <c r="F94" s="157">
        <v>3</v>
      </c>
      <c r="G94" s="157">
        <v>3</v>
      </c>
      <c r="H94" s="157"/>
      <c r="I94" s="157"/>
      <c r="J94" s="195"/>
      <c r="K94" s="143"/>
    </row>
    <row r="95" spans="1:11" s="135" customFormat="1" ht="16.149999999999999" customHeight="1">
      <c r="A95" s="93"/>
      <c r="B95" s="216"/>
      <c r="C95" s="182"/>
      <c r="D95" s="159" t="s">
        <v>240</v>
      </c>
      <c r="E95" s="160">
        <v>1</v>
      </c>
      <c r="F95" s="160">
        <v>6</v>
      </c>
      <c r="G95" s="160">
        <v>6</v>
      </c>
      <c r="H95" s="157"/>
      <c r="I95" s="157"/>
      <c r="J95" s="195"/>
      <c r="K95" s="143"/>
    </row>
    <row r="96" spans="1:11" s="135" customFormat="1" ht="16.149999999999999" customHeight="1">
      <c r="A96" s="93"/>
      <c r="B96" s="216"/>
      <c r="C96" s="162"/>
      <c r="D96" s="162"/>
      <c r="E96" s="157"/>
      <c r="F96" s="157"/>
      <c r="G96" s="157"/>
      <c r="H96" s="161"/>
      <c r="I96" s="161"/>
      <c r="J96" s="195"/>
      <c r="K96" s="143"/>
    </row>
    <row r="97" spans="1:16" s="135" customFormat="1" ht="16.149999999999999" customHeight="1">
      <c r="A97" s="93"/>
      <c r="B97" s="216"/>
      <c r="C97" s="162"/>
      <c r="D97" s="162"/>
      <c r="E97" s="157"/>
      <c r="F97" s="157"/>
      <c r="G97" s="157"/>
      <c r="H97" s="161"/>
      <c r="I97" s="161"/>
      <c r="J97" s="195"/>
      <c r="K97" s="143"/>
    </row>
    <row r="98" spans="1:16" s="135" customFormat="1" ht="16.149999999999999" customHeight="1">
      <c r="A98" s="93"/>
      <c r="B98" s="217"/>
      <c r="C98" s="162"/>
      <c r="D98" s="153"/>
      <c r="E98" s="161"/>
      <c r="F98" s="161"/>
      <c r="G98" s="157"/>
      <c r="H98" s="161">
        <f>SUM(F93:F98)</f>
        <v>9</v>
      </c>
      <c r="I98" s="161">
        <f>SUM(G93:G98)</f>
        <v>13.5</v>
      </c>
      <c r="J98" s="195"/>
      <c r="K98" s="143"/>
    </row>
    <row r="99" spans="1:16" s="135" customFormat="1" ht="16.149999999999999" customHeight="1">
      <c r="A99" s="93"/>
      <c r="B99" s="215" t="s">
        <v>116</v>
      </c>
      <c r="C99" s="156"/>
      <c r="D99" s="162" t="s">
        <v>118</v>
      </c>
      <c r="E99" s="157"/>
      <c r="F99" s="157"/>
      <c r="G99" s="161">
        <v>0</v>
      </c>
      <c r="H99" s="157"/>
      <c r="I99" s="157"/>
      <c r="J99" s="195"/>
      <c r="K99" s="143"/>
    </row>
    <row r="100" spans="1:16" s="135" customFormat="1" ht="16.149999999999999" customHeight="1">
      <c r="A100" s="93"/>
      <c r="B100" s="216"/>
      <c r="C100" s="156"/>
      <c r="D100" s="156" t="s">
        <v>238</v>
      </c>
      <c r="E100" s="157">
        <v>1</v>
      </c>
      <c r="F100" s="157">
        <v>3</v>
      </c>
      <c r="G100" s="157">
        <v>3</v>
      </c>
      <c r="H100" s="161"/>
      <c r="I100" s="161"/>
      <c r="J100" s="195"/>
      <c r="K100" s="143"/>
    </row>
    <row r="101" spans="1:16" s="135" customFormat="1" ht="16.149999999999999" customHeight="1">
      <c r="A101" s="93"/>
      <c r="B101" s="216"/>
      <c r="C101" s="156"/>
      <c r="D101" s="156" t="s">
        <v>241</v>
      </c>
      <c r="E101" s="157">
        <v>1</v>
      </c>
      <c r="F101" s="157">
        <v>3</v>
      </c>
      <c r="G101" s="157">
        <v>3</v>
      </c>
      <c r="H101" s="161"/>
      <c r="I101" s="161"/>
      <c r="J101" s="195"/>
      <c r="K101" s="143"/>
    </row>
    <row r="102" spans="1:16" s="135" customFormat="1" ht="16.149999999999999" customHeight="1">
      <c r="A102" s="93"/>
      <c r="B102" s="216"/>
      <c r="C102" s="162"/>
      <c r="D102" s="156"/>
      <c r="E102" s="157"/>
      <c r="F102" s="157"/>
      <c r="G102" s="157"/>
      <c r="H102" s="161"/>
      <c r="I102" s="161"/>
      <c r="J102" s="195"/>
      <c r="K102" s="143"/>
    </row>
    <row r="103" spans="1:16" s="135" customFormat="1" ht="16.149999999999999" customHeight="1">
      <c r="A103" s="93"/>
      <c r="B103" s="217"/>
      <c r="C103" s="162"/>
      <c r="D103" s="162"/>
      <c r="E103" s="161"/>
      <c r="F103" s="161"/>
      <c r="G103" s="161"/>
      <c r="H103" s="161">
        <f>SUM(F99:F103)</f>
        <v>6</v>
      </c>
      <c r="I103" s="161">
        <f>SUM(G99:G103)</f>
        <v>6</v>
      </c>
      <c r="J103" s="195"/>
      <c r="K103" s="143"/>
    </row>
    <row r="104" spans="1:16" s="135" customFormat="1" ht="16.149999999999999" customHeight="1">
      <c r="A104" s="93"/>
      <c r="B104" s="215" t="s">
        <v>117</v>
      </c>
      <c r="C104" s="162"/>
      <c r="D104" s="162" t="s">
        <v>118</v>
      </c>
      <c r="E104" s="161"/>
      <c r="F104" s="161"/>
      <c r="G104" s="161">
        <v>0</v>
      </c>
      <c r="H104" s="161"/>
      <c r="I104" s="161"/>
      <c r="J104" s="195"/>
      <c r="K104" s="143"/>
    </row>
    <row r="105" spans="1:16" s="135" customFormat="1" ht="16.149999999999999" customHeight="1">
      <c r="A105" s="93"/>
      <c r="B105" s="216"/>
      <c r="C105" s="162"/>
      <c r="D105" s="162"/>
      <c r="E105" s="161"/>
      <c r="F105" s="161"/>
      <c r="G105" s="161"/>
      <c r="H105" s="161"/>
      <c r="I105" s="161"/>
      <c r="J105" s="195"/>
      <c r="K105" s="143"/>
    </row>
    <row r="106" spans="1:16" s="135" customFormat="1" ht="16.149999999999999" customHeight="1">
      <c r="A106" s="93"/>
      <c r="B106" s="217"/>
      <c r="C106" s="162"/>
      <c r="D106" s="162"/>
      <c r="E106" s="161"/>
      <c r="F106" s="161"/>
      <c r="G106" s="161"/>
      <c r="H106" s="161"/>
      <c r="I106" s="161"/>
      <c r="J106" s="195"/>
      <c r="K106" s="143"/>
    </row>
    <row r="107" spans="1:16" s="135" customFormat="1" ht="16.149999999999999" customHeight="1">
      <c r="A107" s="93"/>
      <c r="B107" s="90" t="s">
        <v>125</v>
      </c>
      <c r="C107" s="166"/>
      <c r="D107" s="166"/>
      <c r="E107" s="166"/>
      <c r="F107" s="166"/>
      <c r="G107" s="166"/>
      <c r="H107" s="166"/>
      <c r="I107" s="166"/>
      <c r="J107" s="117"/>
      <c r="K107" s="167"/>
    </row>
    <row r="108" spans="1:16" s="135" customFormat="1" ht="16.149999999999999" customHeight="1">
      <c r="A108" s="93"/>
      <c r="B108" s="218" t="s">
        <v>115</v>
      </c>
      <c r="C108" s="177"/>
      <c r="D108" s="188" t="s">
        <v>118</v>
      </c>
      <c r="E108" s="171"/>
      <c r="F108" s="171"/>
      <c r="G108" s="134">
        <v>0</v>
      </c>
      <c r="H108" s="134"/>
      <c r="I108" s="134"/>
      <c r="J108" s="196"/>
      <c r="K108" s="167"/>
      <c r="L108" s="93"/>
      <c r="M108" s="93"/>
      <c r="N108" s="94"/>
      <c r="O108" s="94"/>
      <c r="P108" s="92"/>
    </row>
    <row r="109" spans="1:16" s="135" customFormat="1" ht="16.149999999999999" customHeight="1">
      <c r="A109" s="93"/>
      <c r="B109" s="219"/>
      <c r="C109" s="177"/>
      <c r="D109" s="190" t="s">
        <v>240</v>
      </c>
      <c r="E109" s="170">
        <v>1</v>
      </c>
      <c r="F109" s="170">
        <v>6</v>
      </c>
      <c r="G109" s="170">
        <v>6</v>
      </c>
      <c r="H109" s="178"/>
      <c r="I109" s="178"/>
      <c r="J109" s="195"/>
      <c r="K109" s="167"/>
    </row>
    <row r="110" spans="1:16" s="135" customFormat="1" ht="16.149999999999999" customHeight="1">
      <c r="A110" s="93"/>
      <c r="B110" s="219"/>
      <c r="C110" s="177"/>
      <c r="D110" s="190"/>
      <c r="E110" s="176"/>
      <c r="F110" s="176"/>
      <c r="G110" s="176"/>
      <c r="H110" s="178"/>
      <c r="I110" s="178"/>
      <c r="J110" s="195"/>
      <c r="K110" s="191"/>
    </row>
    <row r="111" spans="1:16" s="135" customFormat="1" ht="16.149999999999999" customHeight="1">
      <c r="A111" s="93"/>
      <c r="B111" s="219"/>
      <c r="C111" s="177"/>
      <c r="D111" s="179"/>
      <c r="E111" s="176"/>
      <c r="F111" s="176"/>
      <c r="G111" s="176"/>
      <c r="H111" s="178"/>
      <c r="I111" s="178"/>
      <c r="J111" s="195"/>
      <c r="K111" s="167"/>
    </row>
    <row r="112" spans="1:16" s="135" customFormat="1" ht="16.149999999999999" customHeight="1">
      <c r="A112" s="93"/>
      <c r="B112" s="219"/>
      <c r="C112" s="177"/>
      <c r="D112" s="179"/>
      <c r="E112" s="176"/>
      <c r="F112" s="176"/>
      <c r="G112" s="176"/>
      <c r="H112" s="178"/>
      <c r="I112" s="178"/>
      <c r="J112" s="195"/>
      <c r="K112" s="167"/>
    </row>
    <row r="113" spans="1:14" s="135" customFormat="1" ht="16.149999999999999" customHeight="1">
      <c r="A113" s="93"/>
      <c r="B113" s="220"/>
      <c r="C113" s="169"/>
      <c r="D113" s="177"/>
      <c r="E113" s="176"/>
      <c r="F113" s="176"/>
      <c r="G113" s="176"/>
      <c r="H113" s="178">
        <f>SUM(F108:F113)</f>
        <v>6</v>
      </c>
      <c r="I113" s="178">
        <f>SUM(G108:G113)</f>
        <v>6</v>
      </c>
      <c r="J113" s="195"/>
      <c r="K113" s="167"/>
    </row>
    <row r="114" spans="1:14" s="135" customFormat="1" ht="16.149999999999999" customHeight="1">
      <c r="A114" s="93"/>
      <c r="B114" s="218" t="s">
        <v>116</v>
      </c>
      <c r="C114" s="173"/>
      <c r="D114" s="188" t="s">
        <v>118</v>
      </c>
      <c r="E114" s="170"/>
      <c r="F114" s="170"/>
      <c r="G114" s="171">
        <v>0</v>
      </c>
      <c r="H114" s="176"/>
      <c r="I114" s="176"/>
      <c r="J114" s="195"/>
      <c r="K114" s="167"/>
    </row>
    <row r="115" spans="1:14" s="135" customFormat="1" ht="16.149999999999999" customHeight="1">
      <c r="A115" s="93"/>
      <c r="B115" s="219"/>
      <c r="C115" s="177"/>
      <c r="D115" s="179" t="s">
        <v>242</v>
      </c>
      <c r="E115" s="170">
        <v>1</v>
      </c>
      <c r="F115" s="170">
        <v>9</v>
      </c>
      <c r="G115" s="170">
        <v>9</v>
      </c>
      <c r="H115" s="176"/>
      <c r="I115" s="176"/>
      <c r="J115" s="195"/>
      <c r="K115" s="167"/>
    </row>
    <row r="116" spans="1:14" s="135" customFormat="1" ht="16.149999999999999" customHeight="1">
      <c r="A116" s="93"/>
      <c r="B116" s="219"/>
      <c r="C116" s="173"/>
      <c r="D116" s="192"/>
      <c r="E116" s="170"/>
      <c r="F116" s="170"/>
      <c r="G116" s="170"/>
      <c r="H116" s="178"/>
      <c r="I116" s="178"/>
      <c r="J116" s="195"/>
      <c r="K116" s="167"/>
    </row>
    <row r="117" spans="1:14" s="135" customFormat="1" ht="16.149999999999999" customHeight="1">
      <c r="A117" s="93"/>
      <c r="B117" s="219"/>
      <c r="C117" s="173"/>
      <c r="D117" s="192"/>
      <c r="E117" s="170"/>
      <c r="F117" s="170"/>
      <c r="G117" s="170"/>
      <c r="H117" s="178"/>
      <c r="I117" s="178"/>
      <c r="J117" s="195"/>
      <c r="K117" s="167"/>
    </row>
    <row r="118" spans="1:14" s="135" customFormat="1" ht="16.149999999999999" customHeight="1">
      <c r="A118" s="93"/>
      <c r="B118" s="220"/>
      <c r="C118" s="169"/>
      <c r="D118" s="177"/>
      <c r="E118" s="178"/>
      <c r="F118" s="178"/>
      <c r="G118" s="176"/>
      <c r="H118" s="178">
        <f>SUM(F114:F118)</f>
        <v>9</v>
      </c>
      <c r="I118" s="178">
        <f>SUM(G114:G118)</f>
        <v>9</v>
      </c>
      <c r="J118" s="195"/>
      <c r="K118" s="167"/>
    </row>
    <row r="119" spans="1:14" s="135" customFormat="1" ht="16.149999999999999" customHeight="1">
      <c r="A119" s="93"/>
      <c r="B119" s="218" t="s">
        <v>117</v>
      </c>
      <c r="C119" s="169"/>
      <c r="D119" s="188" t="s">
        <v>118</v>
      </c>
      <c r="E119" s="178"/>
      <c r="F119" s="178"/>
      <c r="G119" s="178">
        <v>0</v>
      </c>
      <c r="H119" s="178"/>
      <c r="I119" s="178"/>
      <c r="J119" s="195"/>
      <c r="K119" s="167"/>
    </row>
    <row r="120" spans="1:14" s="135" customFormat="1" ht="16.149999999999999" customHeight="1">
      <c r="A120" s="93"/>
      <c r="B120" s="219"/>
      <c r="C120" s="169"/>
      <c r="D120" s="188"/>
      <c r="E120" s="178"/>
      <c r="F120" s="178"/>
      <c r="G120" s="178"/>
      <c r="H120" s="178"/>
      <c r="I120" s="178"/>
      <c r="J120" s="195"/>
      <c r="K120" s="167"/>
    </row>
    <row r="121" spans="1:14" s="135" customFormat="1" ht="16.149999999999999" customHeight="1">
      <c r="A121" s="93"/>
      <c r="B121" s="220"/>
      <c r="C121" s="169"/>
      <c r="D121" s="169"/>
      <c r="E121" s="178"/>
      <c r="F121" s="178"/>
      <c r="G121" s="178"/>
      <c r="H121" s="178">
        <f>SUM(F119:F121)</f>
        <v>0</v>
      </c>
      <c r="I121" s="178">
        <f>SUM(G119:G121)</f>
        <v>0</v>
      </c>
      <c r="J121" s="195"/>
      <c r="K121" s="167"/>
      <c r="L121" s="180"/>
      <c r="M121" s="180"/>
      <c r="N121" s="180"/>
    </row>
    <row r="122" spans="1:14">
      <c r="A122" s="80"/>
      <c r="B122" s="80"/>
      <c r="C122" s="80"/>
      <c r="D122" s="80"/>
      <c r="E122" s="80"/>
      <c r="F122" s="80"/>
      <c r="G122" s="96" t="s">
        <v>87</v>
      </c>
      <c r="H122" s="97">
        <f>SUM(H5:H121)</f>
        <v>120</v>
      </c>
      <c r="I122" s="97">
        <f>SUM(I5:I121)</f>
        <v>120</v>
      </c>
      <c r="J122" s="80"/>
    </row>
    <row r="124" spans="1:14">
      <c r="B124" s="6" t="s">
        <v>126</v>
      </c>
    </row>
  </sheetData>
  <autoFilter ref="B3:K122"/>
  <mergeCells count="24">
    <mergeCell ref="B29:B31"/>
    <mergeCell ref="B5:B8"/>
    <mergeCell ref="B9:B14"/>
    <mergeCell ref="B15:B17"/>
    <mergeCell ref="B19:B23"/>
    <mergeCell ref="B24:B28"/>
    <mergeCell ref="B119:B121"/>
    <mergeCell ref="B84:B88"/>
    <mergeCell ref="B89:B91"/>
    <mergeCell ref="B93:B98"/>
    <mergeCell ref="B99:B103"/>
    <mergeCell ref="B33:B38"/>
    <mergeCell ref="B39:B43"/>
    <mergeCell ref="B44:B46"/>
    <mergeCell ref="B108:B113"/>
    <mergeCell ref="B114:B118"/>
    <mergeCell ref="B104:B106"/>
    <mergeCell ref="B48:B53"/>
    <mergeCell ref="B54:B58"/>
    <mergeCell ref="B59:B61"/>
    <mergeCell ref="B63:B68"/>
    <mergeCell ref="B69:B73"/>
    <mergeCell ref="B74:B76"/>
    <mergeCell ref="B78:B83"/>
  </mergeCells>
  <pageMargins left="0.70866141732283472" right="0.70866141732283472" top="0.74803149606299213" bottom="0.74803149606299213" header="0.31496062992125984" footer="0.31496062992125984"/>
  <pageSetup paperSize="8" scale="60" fitToWidth="2" fitToHeight="2" orientation="landscape" r:id="rId1"/>
  <rowBreaks count="1" manualBreakCount="1">
    <brk id="61" max="16383" man="1"/>
  </rowBreak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N60"/>
  <sheetViews>
    <sheetView zoomScale="80" zoomScaleNormal="80" workbookViewId="0"/>
  </sheetViews>
  <sheetFormatPr defaultColWidth="9.26953125" defaultRowHeight="15.5"/>
  <cols>
    <col min="1" max="1" width="9.26953125" style="6"/>
    <col min="2" max="2" width="25.7265625" style="6" customWidth="1"/>
    <col min="3" max="4" width="14.7265625" style="6" customWidth="1"/>
    <col min="5" max="5" width="14.54296875" style="6" customWidth="1"/>
    <col min="6" max="6" width="16.26953125" style="6" customWidth="1"/>
    <col min="7" max="7" width="54.7265625" style="6" customWidth="1"/>
    <col min="8" max="8" width="12.54296875" style="6" customWidth="1"/>
    <col min="9" max="9" width="9.26953125" style="6"/>
    <col min="10" max="10" width="10" style="6" customWidth="1"/>
    <col min="11" max="11" width="23.54296875" style="6" customWidth="1"/>
    <col min="12" max="12" width="56" style="6" customWidth="1"/>
    <col min="13" max="16384" width="9.26953125" style="6"/>
  </cols>
  <sheetData>
    <row r="1" spans="1:14" ht="43.5" customHeight="1">
      <c r="B1" s="118" t="s">
        <v>128</v>
      </c>
      <c r="C1" s="74" t="s">
        <v>219</v>
      </c>
      <c r="D1" s="79"/>
      <c r="E1" s="74"/>
      <c r="F1" s="79"/>
      <c r="G1" s="104"/>
    </row>
    <row r="2" spans="1:14" ht="25.15" customHeight="1">
      <c r="B2" s="98"/>
      <c r="G2" s="40"/>
    </row>
    <row r="3" spans="1:14" ht="80.650000000000006" customHeight="1">
      <c r="B3" s="76" t="s">
        <v>129</v>
      </c>
      <c r="C3" s="75" t="s">
        <v>137</v>
      </c>
      <c r="D3" s="75" t="s">
        <v>138</v>
      </c>
      <c r="E3" s="75" t="s">
        <v>130</v>
      </c>
      <c r="F3" s="75" t="s">
        <v>131</v>
      </c>
      <c r="G3" s="75" t="s">
        <v>132</v>
      </c>
      <c r="H3" s="75" t="s">
        <v>133</v>
      </c>
      <c r="I3" s="75" t="s">
        <v>134</v>
      </c>
      <c r="J3" s="76" t="s">
        <v>135</v>
      </c>
      <c r="K3" s="75" t="s">
        <v>136</v>
      </c>
      <c r="L3" s="115" t="s">
        <v>127</v>
      </c>
      <c r="M3" s="116"/>
      <c r="N3" s="116"/>
    </row>
    <row r="4" spans="1:14" s="135" customFormat="1" ht="20.25" customHeight="1">
      <c r="B4" s="136" t="s">
        <v>243</v>
      </c>
      <c r="C4" s="137"/>
      <c r="D4" s="137"/>
      <c r="E4" s="137"/>
      <c r="F4" s="137"/>
      <c r="G4" s="137"/>
      <c r="H4" s="137"/>
      <c r="I4" s="137"/>
      <c r="J4" s="137"/>
      <c r="K4" s="138"/>
    </row>
    <row r="5" spans="1:14" s="135" customFormat="1" ht="20.25" customHeight="1">
      <c r="A5" s="135">
        <v>1</v>
      </c>
      <c r="B5" s="139"/>
      <c r="C5" s="140"/>
      <c r="D5" s="140"/>
      <c r="E5" s="141"/>
      <c r="F5" s="142" t="s">
        <v>155</v>
      </c>
      <c r="G5" s="143" t="s">
        <v>163</v>
      </c>
      <c r="H5" s="140">
        <v>1</v>
      </c>
      <c r="I5" s="140">
        <v>3</v>
      </c>
      <c r="J5" s="144"/>
      <c r="K5" s="140" t="s">
        <v>228</v>
      </c>
    </row>
    <row r="6" spans="1:14" s="135" customFormat="1" ht="20.25" customHeight="1">
      <c r="A6" s="135">
        <v>2</v>
      </c>
      <c r="B6" s="139"/>
      <c r="C6" s="140"/>
      <c r="D6" s="140"/>
      <c r="E6" s="141"/>
      <c r="F6" s="142" t="s">
        <v>156</v>
      </c>
      <c r="G6" s="143" t="s">
        <v>37</v>
      </c>
      <c r="H6" s="140">
        <v>1</v>
      </c>
      <c r="I6" s="140">
        <v>3</v>
      </c>
      <c r="J6" s="144"/>
      <c r="K6" s="140" t="s">
        <v>228</v>
      </c>
    </row>
    <row r="7" spans="1:14" s="135" customFormat="1" ht="20.25" customHeight="1">
      <c r="A7" s="135">
        <v>3</v>
      </c>
      <c r="B7" s="139"/>
      <c r="C7" s="140"/>
      <c r="D7" s="140"/>
      <c r="E7" s="141"/>
      <c r="F7" s="142" t="s">
        <v>157</v>
      </c>
      <c r="G7" s="143" t="s">
        <v>212</v>
      </c>
      <c r="H7" s="140">
        <v>1</v>
      </c>
      <c r="I7" s="140">
        <v>3</v>
      </c>
      <c r="J7" s="144"/>
      <c r="K7" s="140" t="s">
        <v>228</v>
      </c>
    </row>
    <row r="8" spans="1:14" s="135" customFormat="1" ht="20.25" customHeight="1">
      <c r="A8" s="135">
        <v>4</v>
      </c>
      <c r="B8" s="139"/>
      <c r="C8" s="140"/>
      <c r="D8" s="140"/>
      <c r="E8" s="141"/>
      <c r="F8" s="142" t="s">
        <v>158</v>
      </c>
      <c r="G8" s="143" t="s">
        <v>38</v>
      </c>
      <c r="H8" s="140">
        <v>1</v>
      </c>
      <c r="I8" s="140">
        <v>3</v>
      </c>
      <c r="J8" s="144"/>
      <c r="K8" s="140" t="s">
        <v>228</v>
      </c>
    </row>
    <row r="9" spans="1:14" s="135" customFormat="1" ht="20.25" customHeight="1">
      <c r="A9" s="135">
        <v>5</v>
      </c>
      <c r="B9" s="139"/>
      <c r="C9" s="140"/>
      <c r="D9" s="140"/>
      <c r="E9" s="141"/>
      <c r="F9" s="142" t="s">
        <v>159</v>
      </c>
      <c r="G9" s="143" t="s">
        <v>213</v>
      </c>
      <c r="H9" s="140">
        <v>1</v>
      </c>
      <c r="I9" s="140">
        <v>3</v>
      </c>
      <c r="J9" s="144"/>
      <c r="K9" s="140" t="s">
        <v>228</v>
      </c>
    </row>
    <row r="10" spans="1:14" s="135" customFormat="1" ht="31">
      <c r="A10" s="135">
        <v>6</v>
      </c>
      <c r="B10" s="139"/>
      <c r="C10" s="140"/>
      <c r="D10" s="140"/>
      <c r="E10" s="141"/>
      <c r="F10" s="200" t="s">
        <v>255</v>
      </c>
      <c r="G10" s="200" t="s">
        <v>252</v>
      </c>
      <c r="H10" s="201">
        <v>2</v>
      </c>
      <c r="I10" s="201">
        <v>6</v>
      </c>
      <c r="J10" s="201"/>
      <c r="K10" s="201" t="s">
        <v>228</v>
      </c>
    </row>
    <row r="11" spans="1:14" s="135" customFormat="1" ht="20.25" customHeight="1">
      <c r="A11" s="135">
        <v>7</v>
      </c>
      <c r="B11" s="139"/>
      <c r="C11" s="140">
        <v>2</v>
      </c>
      <c r="D11" s="140">
        <v>3</v>
      </c>
      <c r="E11" s="141"/>
      <c r="F11" s="142" t="s">
        <v>160</v>
      </c>
      <c r="G11" s="143" t="s">
        <v>164</v>
      </c>
      <c r="H11" s="140">
        <v>1</v>
      </c>
      <c r="I11" s="140">
        <v>3</v>
      </c>
      <c r="J11" s="144"/>
      <c r="K11" s="140" t="s">
        <v>228</v>
      </c>
    </row>
    <row r="12" spans="1:14" s="135" customFormat="1" ht="20.25" customHeight="1">
      <c r="A12" s="135">
        <v>8</v>
      </c>
      <c r="B12" s="139"/>
      <c r="C12" s="140">
        <v>2</v>
      </c>
      <c r="D12" s="140">
        <v>3</v>
      </c>
      <c r="E12" s="141"/>
      <c r="F12" s="142" t="s">
        <v>161</v>
      </c>
      <c r="G12" s="143" t="s">
        <v>165</v>
      </c>
      <c r="H12" s="140">
        <v>1</v>
      </c>
      <c r="I12" s="140">
        <v>3</v>
      </c>
      <c r="J12" s="144"/>
      <c r="K12" s="140" t="s">
        <v>228</v>
      </c>
    </row>
    <row r="13" spans="1:14" s="135" customFormat="1" ht="20.25" customHeight="1">
      <c r="A13" s="135">
        <v>9</v>
      </c>
      <c r="B13" s="139"/>
      <c r="C13" s="140">
        <v>2</v>
      </c>
      <c r="D13" s="140">
        <v>4</v>
      </c>
      <c r="E13" s="141"/>
      <c r="F13" s="142" t="s">
        <v>162</v>
      </c>
      <c r="G13" s="143" t="s">
        <v>166</v>
      </c>
      <c r="H13" s="140">
        <v>1</v>
      </c>
      <c r="I13" s="140">
        <v>3</v>
      </c>
      <c r="J13" s="144"/>
      <c r="K13" s="140" t="s">
        <v>228</v>
      </c>
    </row>
    <row r="14" spans="1:14" s="135" customFormat="1" ht="20.25" customHeight="1">
      <c r="B14" s="136" t="s">
        <v>247</v>
      </c>
      <c r="C14" s="145"/>
      <c r="D14" s="145"/>
      <c r="E14" s="137"/>
      <c r="F14" s="137"/>
      <c r="G14" s="137"/>
      <c r="H14" s="145"/>
      <c r="I14" s="145"/>
      <c r="J14" s="145"/>
      <c r="K14" s="146"/>
    </row>
    <row r="15" spans="1:14" s="135" customFormat="1" ht="20.25" customHeight="1">
      <c r="A15" s="135">
        <v>10</v>
      </c>
      <c r="B15" s="139"/>
      <c r="C15" s="140"/>
      <c r="D15" s="140"/>
      <c r="E15" s="141"/>
      <c r="F15" s="143" t="s">
        <v>167</v>
      </c>
      <c r="G15" s="143" t="s">
        <v>214</v>
      </c>
      <c r="H15" s="140">
        <v>2</v>
      </c>
      <c r="I15" s="140">
        <v>6</v>
      </c>
      <c r="J15" s="144"/>
      <c r="K15" s="140" t="s">
        <v>229</v>
      </c>
      <c r="L15" s="147"/>
    </row>
    <row r="16" spans="1:14" s="135" customFormat="1" ht="20.25" customHeight="1">
      <c r="A16" s="135">
        <v>11</v>
      </c>
      <c r="B16" s="139"/>
      <c r="C16" s="140"/>
      <c r="D16" s="140"/>
      <c r="E16" s="141"/>
      <c r="F16" s="143" t="s">
        <v>168</v>
      </c>
      <c r="G16" s="148" t="s">
        <v>215</v>
      </c>
      <c r="H16" s="140">
        <v>2</v>
      </c>
      <c r="I16" s="140">
        <v>6</v>
      </c>
      <c r="J16" s="144"/>
      <c r="K16" s="140" t="s">
        <v>229</v>
      </c>
      <c r="L16" s="147"/>
    </row>
    <row r="17" spans="1:12" s="135" customFormat="1" ht="20.25" customHeight="1">
      <c r="A17" s="135">
        <v>12</v>
      </c>
      <c r="B17" s="139"/>
      <c r="C17" s="140"/>
      <c r="D17" s="140"/>
      <c r="E17" s="141"/>
      <c r="F17" s="143" t="s">
        <v>169</v>
      </c>
      <c r="G17" s="148" t="s">
        <v>181</v>
      </c>
      <c r="H17" s="140">
        <v>2</v>
      </c>
      <c r="I17" s="140">
        <v>6</v>
      </c>
      <c r="J17" s="144"/>
      <c r="K17" s="140" t="s">
        <v>229</v>
      </c>
      <c r="L17" s="147"/>
    </row>
    <row r="18" spans="1:12" s="135" customFormat="1" ht="20.25" customHeight="1">
      <c r="A18" s="135">
        <v>13</v>
      </c>
      <c r="B18" s="139"/>
      <c r="C18" s="140"/>
      <c r="D18" s="140"/>
      <c r="E18" s="141"/>
      <c r="F18" s="149" t="s">
        <v>170</v>
      </c>
      <c r="G18" s="150" t="s">
        <v>182</v>
      </c>
      <c r="H18" s="140">
        <v>2</v>
      </c>
      <c r="I18" s="140">
        <v>6</v>
      </c>
      <c r="J18" s="144"/>
      <c r="K18" s="140" t="s">
        <v>229</v>
      </c>
      <c r="L18" s="147"/>
    </row>
    <row r="19" spans="1:12" s="135" customFormat="1" ht="20.25" customHeight="1">
      <c r="A19" s="135">
        <v>14</v>
      </c>
      <c r="B19" s="139"/>
      <c r="C19" s="140"/>
      <c r="D19" s="140"/>
      <c r="E19" s="141"/>
      <c r="F19" s="143" t="s">
        <v>171</v>
      </c>
      <c r="G19" s="148" t="s">
        <v>183</v>
      </c>
      <c r="H19" s="140">
        <v>1</v>
      </c>
      <c r="I19" s="140">
        <v>3</v>
      </c>
      <c r="J19" s="144"/>
      <c r="K19" s="140" t="s">
        <v>229</v>
      </c>
      <c r="L19" s="147"/>
    </row>
    <row r="20" spans="1:12" s="135" customFormat="1" ht="20.25" customHeight="1">
      <c r="A20" s="135">
        <v>15</v>
      </c>
      <c r="B20" s="139"/>
      <c r="C20" s="140"/>
      <c r="D20" s="140"/>
      <c r="E20" s="141"/>
      <c r="F20" s="143" t="s">
        <v>172</v>
      </c>
      <c r="G20" s="148" t="s">
        <v>184</v>
      </c>
      <c r="H20" s="140">
        <v>1</v>
      </c>
      <c r="I20" s="140">
        <v>3</v>
      </c>
      <c r="J20" s="144"/>
      <c r="K20" s="140" t="s">
        <v>229</v>
      </c>
      <c r="L20" s="147"/>
    </row>
    <row r="21" spans="1:12" s="135" customFormat="1" ht="20.25" customHeight="1">
      <c r="A21" s="135">
        <v>16</v>
      </c>
      <c r="B21" s="139"/>
      <c r="C21" s="140"/>
      <c r="D21" s="140"/>
      <c r="E21" s="141"/>
      <c r="F21" s="143" t="s">
        <v>173</v>
      </c>
      <c r="G21" s="148" t="s">
        <v>185</v>
      </c>
      <c r="H21" s="140">
        <v>1</v>
      </c>
      <c r="I21" s="140">
        <v>3</v>
      </c>
      <c r="J21" s="144"/>
      <c r="K21" s="140" t="s">
        <v>229</v>
      </c>
    </row>
    <row r="22" spans="1:12" s="135" customFormat="1" ht="31">
      <c r="A22" s="135">
        <v>17</v>
      </c>
      <c r="B22" s="139"/>
      <c r="C22" s="140"/>
      <c r="D22" s="140"/>
      <c r="E22" s="141"/>
      <c r="F22" s="200" t="s">
        <v>254</v>
      </c>
      <c r="G22" s="198" t="s">
        <v>253</v>
      </c>
      <c r="H22" s="201">
        <v>2</v>
      </c>
      <c r="I22" s="201">
        <v>6</v>
      </c>
      <c r="J22" s="201"/>
      <c r="K22" s="201" t="s">
        <v>229</v>
      </c>
    </row>
    <row r="23" spans="1:12" s="135" customFormat="1" ht="20.25" customHeight="1">
      <c r="A23" s="135">
        <v>18</v>
      </c>
      <c r="B23" s="139"/>
      <c r="C23" s="140"/>
      <c r="D23" s="140"/>
      <c r="E23" s="141"/>
      <c r="F23" s="143" t="s">
        <v>174</v>
      </c>
      <c r="G23" s="148" t="s">
        <v>186</v>
      </c>
      <c r="H23" s="140">
        <v>1</v>
      </c>
      <c r="I23" s="140">
        <v>3</v>
      </c>
      <c r="J23" s="144"/>
      <c r="K23" s="140" t="s">
        <v>229</v>
      </c>
    </row>
    <row r="24" spans="1:12" s="135" customFormat="1" ht="20.25" customHeight="1">
      <c r="A24" s="135">
        <v>19</v>
      </c>
      <c r="B24" s="139"/>
      <c r="C24" s="140"/>
      <c r="D24" s="140"/>
      <c r="E24" s="141"/>
      <c r="F24" s="143" t="s">
        <v>175</v>
      </c>
      <c r="G24" s="148" t="s">
        <v>217</v>
      </c>
      <c r="H24" s="140">
        <v>2</v>
      </c>
      <c r="I24" s="140">
        <v>6</v>
      </c>
      <c r="J24" s="144"/>
      <c r="K24" s="140" t="s">
        <v>229</v>
      </c>
    </row>
    <row r="25" spans="1:12" s="135" customFormat="1" ht="20.25" customHeight="1">
      <c r="A25" s="135">
        <v>20</v>
      </c>
      <c r="B25" s="139"/>
      <c r="C25" s="140"/>
      <c r="D25" s="140"/>
      <c r="E25" s="141"/>
      <c r="F25" s="143" t="s">
        <v>176</v>
      </c>
      <c r="G25" s="148" t="s">
        <v>216</v>
      </c>
      <c r="H25" s="140">
        <v>2</v>
      </c>
      <c r="I25" s="140">
        <v>6</v>
      </c>
      <c r="J25" s="144"/>
      <c r="K25" s="140" t="s">
        <v>229</v>
      </c>
    </row>
    <row r="26" spans="1:12" s="135" customFormat="1" ht="20.25" customHeight="1">
      <c r="A26" s="135">
        <v>21</v>
      </c>
      <c r="B26" s="139"/>
      <c r="C26" s="140"/>
      <c r="D26" s="140"/>
      <c r="E26" s="141"/>
      <c r="F26" s="143" t="s">
        <v>177</v>
      </c>
      <c r="G26" s="148" t="s">
        <v>187</v>
      </c>
      <c r="H26" s="140">
        <v>2</v>
      </c>
      <c r="I26" s="140">
        <v>6</v>
      </c>
      <c r="J26" s="144"/>
      <c r="K26" s="140" t="s">
        <v>229</v>
      </c>
    </row>
    <row r="27" spans="1:12" s="135" customFormat="1" ht="20.25" customHeight="1">
      <c r="A27" s="135">
        <v>22</v>
      </c>
      <c r="B27" s="139"/>
      <c r="C27" s="140"/>
      <c r="D27" s="140"/>
      <c r="E27" s="141"/>
      <c r="F27" s="143" t="s">
        <v>178</v>
      </c>
      <c r="G27" s="148" t="s">
        <v>188</v>
      </c>
      <c r="H27" s="140">
        <v>1</v>
      </c>
      <c r="I27" s="140">
        <v>3</v>
      </c>
      <c r="J27" s="144"/>
      <c r="K27" s="140" t="s">
        <v>229</v>
      </c>
    </row>
    <row r="28" spans="1:12" s="135" customFormat="1" ht="20.25" customHeight="1">
      <c r="A28" s="135">
        <v>23</v>
      </c>
      <c r="B28" s="139"/>
      <c r="C28" s="140"/>
      <c r="D28" s="140"/>
      <c r="E28" s="141"/>
      <c r="F28" s="143" t="s">
        <v>179</v>
      </c>
      <c r="G28" s="148" t="s">
        <v>189</v>
      </c>
      <c r="H28" s="140">
        <v>1</v>
      </c>
      <c r="I28" s="140">
        <v>3</v>
      </c>
      <c r="J28" s="144"/>
      <c r="K28" s="140" t="s">
        <v>229</v>
      </c>
    </row>
    <row r="29" spans="1:12" s="135" customFormat="1" ht="20.25" customHeight="1">
      <c r="A29" s="135">
        <v>24</v>
      </c>
      <c r="B29" s="139"/>
      <c r="C29" s="140"/>
      <c r="D29" s="140"/>
      <c r="E29" s="151"/>
      <c r="F29" s="143" t="s">
        <v>180</v>
      </c>
      <c r="G29" s="148" t="s">
        <v>190</v>
      </c>
      <c r="H29" s="140">
        <v>2</v>
      </c>
      <c r="I29" s="140">
        <v>6</v>
      </c>
      <c r="J29" s="144"/>
      <c r="K29" s="140" t="s">
        <v>229</v>
      </c>
    </row>
    <row r="30" spans="1:12" s="135" customFormat="1" ht="20.25" customHeight="1">
      <c r="B30" s="136" t="s">
        <v>232</v>
      </c>
      <c r="C30" s="145"/>
      <c r="D30" s="145"/>
      <c r="E30" s="137"/>
      <c r="F30" s="137"/>
      <c r="G30" s="137"/>
      <c r="H30" s="145"/>
      <c r="I30" s="145"/>
      <c r="J30" s="145"/>
      <c r="K30" s="146"/>
    </row>
    <row r="31" spans="1:12" s="135" customFormat="1" ht="20.25" customHeight="1">
      <c r="A31" s="135">
        <v>25</v>
      </c>
      <c r="B31" s="139"/>
      <c r="C31" s="140"/>
      <c r="D31" s="140"/>
      <c r="E31" s="141"/>
      <c r="F31" s="143" t="s">
        <v>191</v>
      </c>
      <c r="G31" s="149" t="s">
        <v>199</v>
      </c>
      <c r="H31" s="140">
        <v>1</v>
      </c>
      <c r="I31" s="140">
        <v>3</v>
      </c>
      <c r="J31" s="144"/>
      <c r="K31" s="140" t="s">
        <v>230</v>
      </c>
    </row>
    <row r="32" spans="1:12" s="135" customFormat="1" ht="20.25" customHeight="1">
      <c r="A32" s="135">
        <v>26</v>
      </c>
      <c r="B32" s="139"/>
      <c r="C32" s="140"/>
      <c r="D32" s="140"/>
      <c r="E32" s="141"/>
      <c r="F32" s="149" t="s">
        <v>192</v>
      </c>
      <c r="G32" s="149" t="s">
        <v>200</v>
      </c>
      <c r="H32" s="140">
        <v>1</v>
      </c>
      <c r="I32" s="140">
        <v>3</v>
      </c>
      <c r="J32" s="144"/>
      <c r="K32" s="140" t="s">
        <v>230</v>
      </c>
    </row>
    <row r="33" spans="1:11" s="135" customFormat="1" ht="20.25" customHeight="1">
      <c r="A33" s="135">
        <v>27</v>
      </c>
      <c r="B33" s="139"/>
      <c r="C33" s="140"/>
      <c r="D33" s="140"/>
      <c r="E33" s="141"/>
      <c r="F33" s="149" t="s">
        <v>193</v>
      </c>
      <c r="G33" s="149" t="s">
        <v>201</v>
      </c>
      <c r="H33" s="140">
        <v>1</v>
      </c>
      <c r="I33" s="140">
        <v>3</v>
      </c>
      <c r="J33" s="144"/>
      <c r="K33" s="140" t="s">
        <v>230</v>
      </c>
    </row>
    <row r="34" spans="1:11" s="135" customFormat="1" ht="20.25" customHeight="1">
      <c r="A34" s="135">
        <v>28</v>
      </c>
      <c r="B34" s="139"/>
      <c r="C34" s="140"/>
      <c r="D34" s="140"/>
      <c r="E34" s="141"/>
      <c r="F34" s="149" t="s">
        <v>194</v>
      </c>
      <c r="G34" s="149" t="s">
        <v>202</v>
      </c>
      <c r="H34" s="140">
        <v>1</v>
      </c>
      <c r="I34" s="140">
        <v>3</v>
      </c>
      <c r="J34" s="144"/>
      <c r="K34" s="140" t="s">
        <v>230</v>
      </c>
    </row>
    <row r="35" spans="1:11" s="135" customFormat="1" ht="20.25" customHeight="1">
      <c r="A35" s="135">
        <v>29</v>
      </c>
      <c r="B35" s="139"/>
      <c r="C35" s="140"/>
      <c r="D35" s="140"/>
      <c r="E35" s="141"/>
      <c r="F35" s="149" t="s">
        <v>195</v>
      </c>
      <c r="G35" s="149" t="s">
        <v>203</v>
      </c>
      <c r="H35" s="140">
        <v>1</v>
      </c>
      <c r="I35" s="140">
        <v>3</v>
      </c>
      <c r="J35" s="144"/>
      <c r="K35" s="140" t="s">
        <v>230</v>
      </c>
    </row>
    <row r="36" spans="1:11" s="135" customFormat="1" ht="20.25" customHeight="1">
      <c r="A36" s="135">
        <v>30</v>
      </c>
      <c r="B36" s="139"/>
      <c r="C36" s="140"/>
      <c r="D36" s="140"/>
      <c r="E36" s="141"/>
      <c r="F36" s="149" t="s">
        <v>196</v>
      </c>
      <c r="G36" s="149" t="s">
        <v>204</v>
      </c>
      <c r="H36" s="140">
        <v>1</v>
      </c>
      <c r="I36" s="140">
        <v>3</v>
      </c>
      <c r="J36" s="144"/>
      <c r="K36" s="140" t="s">
        <v>230</v>
      </c>
    </row>
    <row r="37" spans="1:11" s="135" customFormat="1" ht="20.25" customHeight="1">
      <c r="A37" s="135">
        <v>31</v>
      </c>
      <c r="B37" s="139"/>
      <c r="C37" s="140"/>
      <c r="D37" s="140"/>
      <c r="E37" s="141"/>
      <c r="F37" s="149" t="s">
        <v>197</v>
      </c>
      <c r="G37" s="149" t="s">
        <v>205</v>
      </c>
      <c r="H37" s="140">
        <v>1</v>
      </c>
      <c r="I37" s="140">
        <v>3</v>
      </c>
      <c r="J37" s="144"/>
      <c r="K37" s="140" t="s">
        <v>230</v>
      </c>
    </row>
    <row r="38" spans="1:11" s="135" customFormat="1" ht="20.25" customHeight="1">
      <c r="A38" s="135">
        <v>32</v>
      </c>
      <c r="B38" s="139"/>
      <c r="C38" s="140"/>
      <c r="D38" s="140"/>
      <c r="E38" s="141"/>
      <c r="F38" s="149" t="s">
        <v>198</v>
      </c>
      <c r="G38" s="149" t="s">
        <v>206</v>
      </c>
      <c r="H38" s="140">
        <v>1</v>
      </c>
      <c r="I38" s="140">
        <v>3</v>
      </c>
      <c r="J38" s="144"/>
      <c r="K38" s="140" t="s">
        <v>230</v>
      </c>
    </row>
    <row r="39" spans="1:11" s="135" customFormat="1" ht="20.25" customHeight="1">
      <c r="B39" s="136" t="s">
        <v>244</v>
      </c>
      <c r="C39" s="145"/>
      <c r="D39" s="145"/>
      <c r="E39" s="137"/>
      <c r="F39" s="137"/>
      <c r="G39" s="137"/>
      <c r="H39" s="145"/>
      <c r="I39" s="145"/>
      <c r="J39" s="145"/>
      <c r="K39" s="146"/>
    </row>
    <row r="40" spans="1:11" s="135" customFormat="1" ht="20.25" customHeight="1">
      <c r="A40" s="135">
        <v>32</v>
      </c>
      <c r="B40" s="139"/>
      <c r="C40" s="140"/>
      <c r="D40" s="140"/>
      <c r="E40" s="141"/>
      <c r="F40" s="141"/>
      <c r="G40" s="141"/>
      <c r="H40" s="140"/>
      <c r="I40" s="140"/>
      <c r="J40" s="144"/>
      <c r="K40" s="140"/>
    </row>
    <row r="41" spans="1:11" s="135" customFormat="1" ht="20.25" customHeight="1">
      <c r="A41" s="135">
        <v>33</v>
      </c>
      <c r="B41" s="139"/>
      <c r="C41" s="140"/>
      <c r="D41" s="140"/>
      <c r="E41" s="141"/>
      <c r="F41" s="141"/>
      <c r="G41" s="141"/>
      <c r="H41" s="140"/>
      <c r="I41" s="140"/>
      <c r="J41" s="144"/>
      <c r="K41" s="140"/>
    </row>
    <row r="42" spans="1:11" s="135" customFormat="1" ht="20.25" customHeight="1">
      <c r="A42" s="135">
        <v>34</v>
      </c>
      <c r="B42" s="139"/>
      <c r="C42" s="152"/>
      <c r="D42" s="152"/>
      <c r="E42" s="141"/>
      <c r="F42" s="141"/>
      <c r="G42" s="141"/>
      <c r="H42" s="140"/>
      <c r="I42" s="140"/>
      <c r="J42" s="144"/>
      <c r="K42" s="140"/>
    </row>
    <row r="43" spans="1:11" s="135" customFormat="1" ht="20.25" customHeight="1">
      <c r="A43" s="135">
        <v>35</v>
      </c>
      <c r="B43" s="139"/>
      <c r="C43" s="140"/>
      <c r="D43" s="140"/>
      <c r="E43" s="141"/>
      <c r="F43" s="141"/>
      <c r="G43" s="141"/>
      <c r="H43" s="140"/>
      <c r="I43" s="140"/>
      <c r="J43" s="144"/>
      <c r="K43" s="140"/>
    </row>
    <row r="44" spans="1:11" s="135" customFormat="1" ht="20.25" customHeight="1">
      <c r="B44" s="136" t="s">
        <v>245</v>
      </c>
      <c r="C44" s="145"/>
      <c r="D44" s="145"/>
      <c r="E44" s="137"/>
      <c r="F44" s="137"/>
      <c r="G44" s="137"/>
      <c r="H44" s="145"/>
      <c r="I44" s="145"/>
      <c r="J44" s="145"/>
      <c r="K44" s="146"/>
    </row>
    <row r="45" spans="1:11" s="135" customFormat="1" ht="20.25" customHeight="1">
      <c r="A45" s="135">
        <v>36</v>
      </c>
      <c r="B45" s="139"/>
      <c r="C45" s="140">
        <v>1</v>
      </c>
      <c r="D45" s="140">
        <v>1</v>
      </c>
      <c r="E45" s="141"/>
      <c r="F45" s="141" t="s">
        <v>148</v>
      </c>
      <c r="G45" s="141" t="s">
        <v>221</v>
      </c>
      <c r="H45" s="140">
        <v>1</v>
      </c>
      <c r="I45" s="140">
        <v>3</v>
      </c>
      <c r="J45" s="144"/>
      <c r="K45" s="140"/>
    </row>
    <row r="46" spans="1:11" s="135" customFormat="1" ht="20.25" customHeight="1">
      <c r="A46" s="135">
        <v>37</v>
      </c>
      <c r="B46" s="139"/>
      <c r="C46" s="140">
        <v>1</v>
      </c>
      <c r="D46" s="140">
        <v>1</v>
      </c>
      <c r="E46" s="141"/>
      <c r="F46" s="141" t="s">
        <v>223</v>
      </c>
      <c r="G46" s="141" t="s">
        <v>222</v>
      </c>
      <c r="H46" s="140">
        <v>1</v>
      </c>
      <c r="I46" s="140">
        <v>3</v>
      </c>
      <c r="J46" s="144"/>
      <c r="K46" s="140"/>
    </row>
    <row r="47" spans="1:11" s="135" customFormat="1" ht="20.25" customHeight="1">
      <c r="B47" s="136" t="s">
        <v>246</v>
      </c>
      <c r="C47" s="145"/>
      <c r="D47" s="145"/>
      <c r="E47" s="137"/>
      <c r="F47" s="137"/>
      <c r="G47" s="137"/>
      <c r="H47" s="145"/>
      <c r="I47" s="145"/>
      <c r="J47" s="145"/>
      <c r="K47" s="146"/>
    </row>
    <row r="48" spans="1:11" s="135" customFormat="1" ht="20.25" customHeight="1">
      <c r="A48" s="135">
        <v>38</v>
      </c>
      <c r="B48" s="139"/>
      <c r="C48" s="140">
        <v>1</v>
      </c>
      <c r="D48" s="140">
        <v>1</v>
      </c>
      <c r="E48" s="141"/>
      <c r="F48" s="141" t="s">
        <v>144</v>
      </c>
      <c r="G48" s="141" t="s">
        <v>145</v>
      </c>
      <c r="H48" s="140">
        <v>1</v>
      </c>
      <c r="I48" s="140">
        <v>2</v>
      </c>
      <c r="J48" s="144"/>
      <c r="K48" s="140"/>
    </row>
    <row r="49" spans="1:11" s="135" customFormat="1" ht="20.25" customHeight="1">
      <c r="A49" s="135">
        <v>39</v>
      </c>
      <c r="B49" s="139"/>
      <c r="C49" s="140">
        <v>1</v>
      </c>
      <c r="D49" s="140">
        <v>1</v>
      </c>
      <c r="E49" s="141"/>
      <c r="F49" s="141" t="s">
        <v>146</v>
      </c>
      <c r="G49" s="141" t="s">
        <v>147</v>
      </c>
      <c r="H49" s="140">
        <v>1</v>
      </c>
      <c r="I49" s="140">
        <v>1</v>
      </c>
      <c r="J49" s="144"/>
      <c r="K49" s="140"/>
    </row>
    <row r="50" spans="1:11" s="135" customFormat="1" ht="20.25" customHeight="1">
      <c r="A50" s="135">
        <v>40</v>
      </c>
      <c r="B50" s="139"/>
      <c r="C50" s="152">
        <v>2</v>
      </c>
      <c r="D50" s="152">
        <v>2</v>
      </c>
      <c r="E50" s="141"/>
      <c r="F50" s="141" t="s">
        <v>227</v>
      </c>
      <c r="G50" s="141" t="s">
        <v>224</v>
      </c>
      <c r="H50" s="140">
        <v>1</v>
      </c>
      <c r="I50" s="140">
        <v>3</v>
      </c>
      <c r="J50" s="144"/>
      <c r="K50" s="140"/>
    </row>
    <row r="51" spans="1:11" s="135" customFormat="1" ht="20.25" customHeight="1">
      <c r="A51" s="135">
        <v>41</v>
      </c>
      <c r="B51" s="139"/>
      <c r="C51" s="140">
        <v>3</v>
      </c>
      <c r="D51" s="140">
        <v>3</v>
      </c>
      <c r="E51" s="141"/>
      <c r="F51" s="141" t="s">
        <v>226</v>
      </c>
      <c r="G51" s="141" t="s">
        <v>225</v>
      </c>
      <c r="H51" s="140">
        <v>1</v>
      </c>
      <c r="I51" s="140">
        <v>3</v>
      </c>
      <c r="J51" s="144"/>
      <c r="K51" s="140"/>
    </row>
    <row r="52" spans="1:11">
      <c r="B52" s="120" t="s">
        <v>139</v>
      </c>
      <c r="C52" s="119"/>
      <c r="D52" s="119"/>
      <c r="E52" s="99"/>
      <c r="F52" s="124"/>
      <c r="G52" s="100"/>
      <c r="H52" s="101" t="s">
        <v>140</v>
      </c>
      <c r="I52" s="102">
        <v>120</v>
      </c>
      <c r="J52" s="102"/>
    </row>
    <row r="53" spans="1:11">
      <c r="B53" s="121"/>
      <c r="G53" s="122"/>
      <c r="H53" s="123"/>
      <c r="I53" s="125"/>
      <c r="J53" s="125"/>
    </row>
    <row r="54" spans="1:11">
      <c r="B54" s="121"/>
      <c r="G54" s="122"/>
      <c r="H54" s="123"/>
      <c r="I54" s="125"/>
      <c r="J54" s="125"/>
    </row>
    <row r="55" spans="1:11">
      <c r="B55" s="103"/>
    </row>
    <row r="56" spans="1:11">
      <c r="B56" s="126" t="s">
        <v>151</v>
      </c>
      <c r="C56" s="79"/>
      <c r="D56" s="79"/>
      <c r="E56" s="79"/>
      <c r="F56" s="79"/>
    </row>
    <row r="57" spans="1:11">
      <c r="B57" s="127" t="s">
        <v>141</v>
      </c>
      <c r="C57" s="128"/>
      <c r="D57" s="129"/>
      <c r="E57" s="130"/>
      <c r="F57" s="131"/>
    </row>
    <row r="58" spans="1:11">
      <c r="B58" s="127" t="s">
        <v>142</v>
      </c>
      <c r="C58" s="129"/>
      <c r="D58" s="129"/>
      <c r="E58" s="128"/>
      <c r="F58" s="131"/>
    </row>
    <row r="59" spans="1:11">
      <c r="B59" s="127" t="s">
        <v>143</v>
      </c>
      <c r="C59" s="129"/>
      <c r="D59" s="129"/>
      <c r="E59" s="128"/>
      <c r="F59" s="131"/>
    </row>
    <row r="60" spans="1:11">
      <c r="B60" s="116" t="s">
        <v>150</v>
      </c>
    </row>
  </sheetData>
  <sortState ref="F29:I36">
    <sortCondition ref="F29:F36"/>
  </sortState>
  <phoneticPr fontId="6" type="noConversion"/>
  <pageMargins left="0.70866141732283472" right="0.70866141732283472" top="0.74803149606299213" bottom="0.74803149606299213" header="0.31496062992125984" footer="0.31496062992125984"/>
  <pageSetup paperSize="8" scale="58"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7</vt:i4>
      </vt:variant>
    </vt:vector>
  </HeadingPairs>
  <TitlesOfParts>
    <vt:vector size="7" baseType="lpstr">
      <vt:lpstr>Study Plan Template</vt:lpstr>
      <vt:lpstr>Study Progression Schedule </vt:lpstr>
      <vt:lpstr>Study Progression Schedule (2)</vt:lpstr>
      <vt:lpstr>Course Enrolment Guide 科目註冊指引</vt:lpstr>
      <vt:lpstr>Recom'd Crs Plan_FT 建議科目註冊計劃_全日</vt:lpstr>
      <vt:lpstr>Recom'd Crs Plan_PT 建議科目註冊計劃_兼讀</vt:lpstr>
      <vt:lpstr>Study Plan Template 學業規劃表</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Agnes CHOI Bik Yee</dc:creator>
  <cp:lastModifiedBy>ouhk</cp:lastModifiedBy>
  <cp:lastPrinted>2023-04-17T04:15:53Z</cp:lastPrinted>
  <dcterms:created xsi:type="dcterms:W3CDTF">2022-03-23T04:50:45Z</dcterms:created>
  <dcterms:modified xsi:type="dcterms:W3CDTF">2025-07-24T07:30:30Z</dcterms:modified>
</cp:coreProperties>
</file>